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3"/>
  </bookViews>
  <sheets>
    <sheet name="Arkusz1" sheetId="1" r:id="rId1"/>
    <sheet name="PRZYCHODY" sheetId="2" r:id="rId2"/>
    <sheet name="Arkusz2" sheetId="3" r:id="rId3"/>
    <sheet name="KOSZTY" sheetId="4" r:id="rId4"/>
  </sheets>
  <definedNames/>
  <calcPr fullCalcOnLoad="1"/>
</workbook>
</file>

<file path=xl/sharedStrings.xml><?xml version="1.0" encoding="utf-8"?>
<sst xmlns="http://schemas.openxmlformats.org/spreadsheetml/2006/main" count="165" uniqueCount="92">
  <si>
    <t>ROZDZIAŁ</t>
  </si>
  <si>
    <t>§</t>
  </si>
  <si>
    <t>TREŚĆ</t>
  </si>
  <si>
    <t>Wpływy z usług</t>
  </si>
  <si>
    <t>w tym:</t>
  </si>
  <si>
    <t xml:space="preserve"> - pozostałe usługi transportowe</t>
  </si>
  <si>
    <t xml:space="preserve"> - usługi warsztatowe</t>
  </si>
  <si>
    <t xml:space="preserve"> - wynajem garaży</t>
  </si>
  <si>
    <t>Pozostałe odsetki</t>
  </si>
  <si>
    <t>Wpływy z różnych dochodów</t>
  </si>
  <si>
    <t>RAZEM:</t>
  </si>
  <si>
    <t>Stan środków obrotowych na początek okresu sprawozdawczego</t>
  </si>
  <si>
    <t>OGÓŁEM:</t>
  </si>
  <si>
    <t xml:space="preserve">Wynagrodzenia osobowe pracowników 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</si>
  <si>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</si>
  <si>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</si>
  <si>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</si>
  <si>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</si>
  <si>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</si>
  <si>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pozostałych</t>
  </si>
  <si>
    <t>Podróże służbowe krajowe</t>
  </si>
  <si>
    <t>Różne opłaty i składki</t>
  </si>
  <si>
    <t>Odpisy na ZFŚS</t>
  </si>
  <si>
    <t>Podatek od nieruchomości</t>
  </si>
  <si>
    <t>Podatek od środków transportowych</t>
  </si>
  <si>
    <t>Podatek dochodowy od osób prawnych</t>
  </si>
  <si>
    <t>Stan środków obrotowych na koniec okresu sprawozdawczego</t>
  </si>
  <si>
    <t>Wpływy ze sprzedaży składników majątkowych</t>
  </si>
  <si>
    <t>Opłata za trwały zarząd gruntem i budynkami</t>
  </si>
  <si>
    <t xml:space="preserve"> - pozostałe </t>
  </si>
  <si>
    <t>O830</t>
  </si>
  <si>
    <t>90095     POZOSTAŁA DZIAŁALNOŚĆ</t>
  </si>
  <si>
    <t>Zakłady budżetowe</t>
  </si>
  <si>
    <t>Stan środków obrotowych na początku roku</t>
  </si>
  <si>
    <t>Przychody</t>
  </si>
  <si>
    <t>W tym dotacje</t>
  </si>
  <si>
    <t>Rozchody</t>
  </si>
  <si>
    <t>W tym wplata do budżetu</t>
  </si>
  <si>
    <t>Stan środków obrotowych na końcu roku</t>
  </si>
  <si>
    <t>Zakład Transportu i Usług</t>
  </si>
  <si>
    <t>-</t>
  </si>
  <si>
    <t>RAZEM</t>
  </si>
  <si>
    <t>Wykonanie na dzień 31.12.2006 (ZTG + ZRP)</t>
  </si>
  <si>
    <t xml:space="preserve">                 DZIAŁ 900    GOSPODARKA KOMUNALNA I OCHRONA ŚRODOWISKA</t>
  </si>
  <si>
    <t xml:space="preserve"> - dowozy dzieci do i ze szkół</t>
  </si>
  <si>
    <t>-  akcja zima</t>
  </si>
  <si>
    <t>-  sprzątanie miasta</t>
  </si>
  <si>
    <t>-  praca równiarki</t>
  </si>
  <si>
    <t>-  prace remontowe</t>
  </si>
  <si>
    <t xml:space="preserve"> - wynajem pomieszczenia na cmentarzu komunalnym</t>
  </si>
  <si>
    <t xml:space="preserve"> - cmentarne</t>
  </si>
  <si>
    <t>0920</t>
  </si>
  <si>
    <t>0870</t>
  </si>
  <si>
    <t>0970</t>
  </si>
  <si>
    <t xml:space="preserve"> - refundacja wynagrodzeń z PUP               </t>
  </si>
  <si>
    <t xml:space="preserve"> - refundacja wynagrodzeń z OHP            </t>
  </si>
  <si>
    <t>-  refundacja dodatku funkcyjnego</t>
  </si>
  <si>
    <t>-  obciążenie Gminy za utrzymanie szaletu miejskiego</t>
  </si>
  <si>
    <t xml:space="preserve"> Pokrycie kosztów amortyzacji</t>
  </si>
  <si>
    <t>Wykonanie na dzień 30.06.2007</t>
  </si>
  <si>
    <t>Wykonanie na dzień 30.09.2007</t>
  </si>
  <si>
    <t>Przewidywane wykonanie na dzien 31.12.2007</t>
  </si>
  <si>
    <t>PLAN na rok 2008</t>
  </si>
  <si>
    <t>-  utarg z szaletu miejskiego</t>
  </si>
  <si>
    <t>PLAN na rok  2007</t>
  </si>
  <si>
    <t>PLAN na rok 2007</t>
  </si>
  <si>
    <t>Przewidywane wykonanie na 31.12.2007</t>
  </si>
  <si>
    <t>Wydatki osobowe niezaliczane do wynagrodzeń</t>
  </si>
  <si>
    <t>- ekwiwalent za pranie odzieży roboczej</t>
  </si>
  <si>
    <t>- odprawa emerytalna</t>
  </si>
  <si>
    <t>- odprawa pośmiertna</t>
  </si>
  <si>
    <t>- stałych ( z uczniami)</t>
  </si>
  <si>
    <t>- refundowanych z PUP</t>
  </si>
  <si>
    <t xml:space="preserve">- nagrody jubileuszowe </t>
  </si>
  <si>
    <t>- pozostałe nagrody</t>
  </si>
  <si>
    <t>- dodatek stażowy z nakazu PIP</t>
  </si>
  <si>
    <t>Wynagrodzenia bezosobowe</t>
  </si>
  <si>
    <t>VAT niepodlegający odliczeniu - w kosztach</t>
  </si>
  <si>
    <t>Zakup usług zdrowotnych</t>
  </si>
  <si>
    <t>Dostęp do sieci internet</t>
  </si>
  <si>
    <t>Zakup usług telefonii komórkowej</t>
  </si>
  <si>
    <t>Zakup usług telefonii stacjonarnej</t>
  </si>
  <si>
    <t>Korekta VAT naliczonego do odliczenia na koniec</t>
  </si>
  <si>
    <t>2007 roku - zmniejszenie</t>
  </si>
  <si>
    <t>Koszty finansowe - odsetki za zwłokę ZUS</t>
  </si>
  <si>
    <t>Amortyzacja</t>
  </si>
  <si>
    <t>Zakup papieru do drukarki i ksero</t>
  </si>
  <si>
    <t>Zakup akcesoriów komputerowych</t>
  </si>
  <si>
    <t>Wydatki na zakupy inwestycyjne</t>
  </si>
  <si>
    <t>KOSZTY</t>
  </si>
  <si>
    <t xml:space="preserve">             DZIAŁ 900     GOSPODARKA KOMUNALNA I OCHRONA ŚRODOWISKA</t>
  </si>
  <si>
    <t>90095    POZOSTAŁA DZIAŁALNOŚĆ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</si>
</sst>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18">
    <font>
      <sz val="10"/>
      <name val="Arial"/>
      <family val="0"/>
    </font>
    <font>
      <b/>
      <sz val="12"/>
      <name val="Bookman Old Style"/>
      <family val="1"/>
    </font>
    <font>
      <sz val="8"/>
      <name val="Bookman Old Style"/>
      <family val="1"/>
    </font>
    <font>
      <b/>
      <sz val="11"/>
      <name val="Bookman Old Style"/>
      <family val="1"/>
    </font>
    <font>
      <b/>
      <sz val="10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b/>
      <i/>
      <sz val="8"/>
      <name val="Bookman Old Style"/>
      <family val="1"/>
    </font>
    <font>
      <b/>
      <i/>
      <sz val="9"/>
      <name val="Bookman Old Style"/>
      <family val="1"/>
    </font>
    <font>
      <sz val="10"/>
      <name val="Bookman Old Style"/>
      <family val="1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9"/>
      <name val="Bookman Old Style"/>
      <family val="1"/>
    </font>
    <font>
      <sz val="9"/>
      <name val="Arial"/>
      <family val="0"/>
    </font>
    <font>
      <sz val="10"/>
      <name val="Arial CE"/>
      <family val="0"/>
    </font>
    <font>
      <b/>
      <sz val="8"/>
      <name val="Bookman Old Style"/>
      <family val="1"/>
    </font>
    <font>
      <sz val="9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4" fillId="0" borderId="5" xfId="0" applyFont="1" applyBorder="1" applyAlignment="1">
      <alignment/>
    </xf>
    <xf numFmtId="4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0" fontId="0" fillId="2" borderId="6" xfId="0" applyFill="1" applyBorder="1" applyAlignment="1">
      <alignment/>
    </xf>
    <xf numFmtId="0" fontId="5" fillId="2" borderId="6" xfId="0" applyFont="1" applyFill="1" applyBorder="1" applyAlignment="1">
      <alignment/>
    </xf>
    <xf numFmtId="0" fontId="6" fillId="2" borderId="6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2" borderId="6" xfId="0" applyFont="1" applyFill="1" applyBorder="1" applyAlignment="1">
      <alignment horizontal="left" vertical="center" wrapText="1"/>
    </xf>
    <xf numFmtId="4" fontId="9" fillId="0" borderId="5" xfId="0" applyNumberFormat="1" applyFont="1" applyBorder="1" applyAlignment="1">
      <alignment/>
    </xf>
    <xf numFmtId="4" fontId="9" fillId="0" borderId="4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0" fontId="12" fillId="0" borderId="5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13" fillId="0" borderId="4" xfId="0" applyFont="1" applyBorder="1" applyAlignment="1">
      <alignment/>
    </xf>
    <xf numFmtId="4" fontId="13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13" fillId="0" borderId="5" xfId="0" applyFont="1" applyBorder="1" applyAlignment="1">
      <alignment/>
    </xf>
    <xf numFmtId="4" fontId="13" fillId="0" borderId="5" xfId="0" applyNumberFormat="1" applyFont="1" applyBorder="1" applyAlignment="1">
      <alignment/>
    </xf>
    <xf numFmtId="0" fontId="8" fillId="2" borderId="6" xfId="0" applyFont="1" applyFill="1" applyBorder="1" applyAlignment="1">
      <alignment horizontal="right" vertical="center" wrapText="1"/>
    </xf>
    <xf numFmtId="4" fontId="13" fillId="2" borderId="6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" fillId="0" borderId="8" xfId="0" applyFont="1" applyBorder="1" applyAlignment="1" quotePrefix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5" xfId="0" applyFont="1" applyBorder="1" applyAlignment="1" quotePrefix="1">
      <alignment horizontal="center" vertical="center"/>
    </xf>
    <xf numFmtId="4" fontId="9" fillId="0" borderId="4" xfId="0" applyNumberFormat="1" applyFont="1" applyBorder="1" applyAlignment="1">
      <alignment horizontal="center"/>
    </xf>
    <xf numFmtId="4" fontId="13" fillId="0" borderId="5" xfId="0" applyNumberFormat="1" applyFont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4" fillId="2" borderId="6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3" fontId="11" fillId="0" borderId="5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justify" wrapText="1"/>
    </xf>
    <xf numFmtId="0" fontId="4" fillId="3" borderId="8" xfId="0" applyFont="1" applyFill="1" applyBorder="1" applyAlignment="1">
      <alignment horizontal="center" vertical="justify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/>
    </xf>
    <xf numFmtId="4" fontId="13" fillId="0" borderId="8" xfId="0" applyNumberFormat="1" applyFont="1" applyBorder="1" applyAlignment="1">
      <alignment/>
    </xf>
    <xf numFmtId="0" fontId="9" fillId="0" borderId="4" xfId="0" applyFont="1" applyBorder="1" applyAlignment="1" quotePrefix="1">
      <alignment/>
    </xf>
    <xf numFmtId="0" fontId="17" fillId="0" borderId="4" xfId="0" applyFont="1" applyBorder="1" applyAlignment="1" quotePrefix="1">
      <alignment/>
    </xf>
    <xf numFmtId="4" fontId="17" fillId="0" borderId="4" xfId="0" applyNumberFormat="1" applyFont="1" applyBorder="1" applyAlignment="1">
      <alignment/>
    </xf>
    <xf numFmtId="4" fontId="17" fillId="0" borderId="4" xfId="0" applyNumberFormat="1" applyFont="1" applyBorder="1" applyAlignment="1">
      <alignment horizontal="center"/>
    </xf>
    <xf numFmtId="4" fontId="13" fillId="0" borderId="8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5" xfId="0" applyFont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/>
    </xf>
    <xf numFmtId="0" fontId="2" fillId="0" borderId="8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4" fillId="0" borderId="5" xfId="0" applyFont="1" applyBorder="1" applyAlignment="1">
      <alignment/>
    </xf>
    <xf numFmtId="4" fontId="17" fillId="0" borderId="5" xfId="0" applyNumberFormat="1" applyFont="1" applyBorder="1" applyAlignment="1">
      <alignment/>
    </xf>
    <xf numFmtId="0" fontId="14" fillId="0" borderId="5" xfId="0" applyFont="1" applyBorder="1" applyAlignment="1" quotePrefix="1">
      <alignment/>
    </xf>
    <xf numFmtId="4" fontId="17" fillId="0" borderId="5" xfId="0" applyNumberFormat="1" applyFont="1" applyBorder="1" applyAlignment="1">
      <alignment horizontal="center"/>
    </xf>
    <xf numFmtId="0" fontId="16" fillId="0" borderId="5" xfId="0" applyFont="1" applyBorder="1" applyAlignment="1">
      <alignment/>
    </xf>
    <xf numFmtId="0" fontId="14" fillId="0" borderId="4" xfId="0" applyFont="1" applyBorder="1" applyAlignment="1">
      <alignment/>
    </xf>
    <xf numFmtId="49" fontId="14" fillId="0" borderId="4" xfId="0" applyNumberFormat="1" applyFont="1" applyBorder="1" applyAlignment="1" quotePrefix="1">
      <alignment/>
    </xf>
    <xf numFmtId="0" fontId="13" fillId="0" borderId="14" xfId="0" applyFont="1" applyBorder="1" applyAlignment="1">
      <alignment/>
    </xf>
    <xf numFmtId="4" fontId="13" fillId="0" borderId="15" xfId="0" applyNumberFormat="1" applyFont="1" applyBorder="1" applyAlignment="1">
      <alignment/>
    </xf>
    <xf numFmtId="4" fontId="13" fillId="0" borderId="3" xfId="0" applyNumberFormat="1" applyFont="1" applyBorder="1" applyAlignment="1">
      <alignment/>
    </xf>
    <xf numFmtId="4" fontId="13" fillId="0" borderId="16" xfId="0" applyNumberFormat="1" applyFont="1" applyBorder="1" applyAlignment="1">
      <alignment/>
    </xf>
    <xf numFmtId="4" fontId="13" fillId="0" borderId="16" xfId="0" applyNumberFormat="1" applyFont="1" applyBorder="1" applyAlignment="1">
      <alignment horizontal="center"/>
    </xf>
    <xf numFmtId="4" fontId="17" fillId="0" borderId="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1"/>
  <sheetViews>
    <sheetView workbookViewId="0" topLeftCell="A1">
      <selection activeCell="K45" sqref="K45"/>
    </sheetView>
  </sheetViews>
  <sheetFormatPr defaultColWidth="9.140625" defaultRowHeight="12.75"/>
  <sheetData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  <oleObjects>
    <oleObject progId="Word.Document.8" shapeId="9337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37"/>
  <sheetViews>
    <sheetView workbookViewId="0" topLeftCell="A1">
      <selection activeCell="E17" sqref="E17"/>
    </sheetView>
  </sheetViews>
  <sheetFormatPr defaultColWidth="9.140625" defaultRowHeight="12.75"/>
  <cols>
    <col min="1" max="1" width="8.28125" style="0" customWidth="1"/>
    <col min="2" max="2" width="5.421875" style="0" customWidth="1"/>
    <col min="3" max="3" width="46.28125" style="0" customWidth="1"/>
    <col min="4" max="5" width="14.421875" style="0" customWidth="1"/>
    <col min="6" max="6" width="14.28125" style="0" customWidth="1"/>
    <col min="7" max="7" width="14.421875" style="0" customWidth="1"/>
    <col min="8" max="8" width="14.57421875" style="0" customWidth="1"/>
    <col min="9" max="9" width="15.28125" style="0" customWidth="1"/>
  </cols>
  <sheetData>
    <row r="1" spans="1:9" ht="34.5" customHeight="1">
      <c r="A1" s="45" t="s">
        <v>0</v>
      </c>
      <c r="B1" s="48" t="s">
        <v>1</v>
      </c>
      <c r="C1" s="51" t="s">
        <v>2</v>
      </c>
      <c r="D1" s="38" t="s">
        <v>42</v>
      </c>
      <c r="E1" s="38" t="s">
        <v>64</v>
      </c>
      <c r="F1" s="38" t="s">
        <v>59</v>
      </c>
      <c r="G1" s="38" t="s">
        <v>60</v>
      </c>
      <c r="H1" s="38" t="s">
        <v>61</v>
      </c>
      <c r="I1" s="38" t="s">
        <v>62</v>
      </c>
    </row>
    <row r="2" spans="1:9" ht="17.25" customHeight="1">
      <c r="A2" s="46"/>
      <c r="B2" s="49"/>
      <c r="C2" s="52"/>
      <c r="D2" s="39"/>
      <c r="E2" s="39"/>
      <c r="F2" s="39"/>
      <c r="G2" s="39"/>
      <c r="H2" s="39"/>
      <c r="I2" s="39"/>
    </row>
    <row r="3" spans="1:9" ht="3" customHeight="1" thickBot="1">
      <c r="A3" s="47"/>
      <c r="B3" s="50"/>
      <c r="C3" s="53"/>
      <c r="D3" s="40"/>
      <c r="E3" s="40"/>
      <c r="F3" s="40"/>
      <c r="G3" s="40"/>
      <c r="H3" s="40"/>
      <c r="I3" s="40"/>
    </row>
    <row r="4" spans="1:9" ht="12.75" customHeight="1" thickBot="1">
      <c r="A4" s="34">
        <v>1</v>
      </c>
      <c r="B4" s="34">
        <v>2</v>
      </c>
      <c r="C4" s="34">
        <v>3</v>
      </c>
      <c r="D4" s="34">
        <v>4</v>
      </c>
      <c r="E4" s="34">
        <v>5</v>
      </c>
      <c r="F4" s="34">
        <v>6</v>
      </c>
      <c r="G4" s="34">
        <v>7</v>
      </c>
      <c r="H4" s="34">
        <v>8</v>
      </c>
      <c r="I4" s="34">
        <v>9</v>
      </c>
    </row>
    <row r="5" spans="1:9" ht="15" customHeight="1" thickBot="1">
      <c r="A5" s="41" t="s">
        <v>43</v>
      </c>
      <c r="B5" s="42"/>
      <c r="C5" s="42"/>
      <c r="D5" s="42"/>
      <c r="E5" s="43"/>
      <c r="F5" s="1"/>
      <c r="G5" s="1"/>
      <c r="H5" s="1"/>
      <c r="I5" s="2"/>
    </row>
    <row r="6" spans="1:9" ht="15.75" customHeight="1" thickBot="1">
      <c r="A6" s="44" t="s">
        <v>31</v>
      </c>
      <c r="B6" s="44"/>
      <c r="C6" s="44"/>
      <c r="D6" s="41"/>
      <c r="E6" s="1"/>
      <c r="F6" s="1"/>
      <c r="G6" s="1"/>
      <c r="H6" s="1"/>
      <c r="I6" s="2"/>
    </row>
    <row r="7" spans="1:9" ht="12.75">
      <c r="A7" s="3"/>
      <c r="B7" s="30" t="s">
        <v>30</v>
      </c>
      <c r="C7" s="23" t="s">
        <v>3</v>
      </c>
      <c r="D7" s="24">
        <v>2310613.93</v>
      </c>
      <c r="E7" s="24">
        <v>1764310</v>
      </c>
      <c r="F7" s="24">
        <v>985489.07</v>
      </c>
      <c r="G7" s="24">
        <v>1509958.06</v>
      </c>
      <c r="H7" s="24">
        <v>2119200</v>
      </c>
      <c r="I7" s="24">
        <v>2202600</v>
      </c>
    </row>
    <row r="8" spans="1:9" ht="13.5">
      <c r="A8" s="3"/>
      <c r="B8" s="31"/>
      <c r="C8" s="25" t="s">
        <v>4</v>
      </c>
      <c r="D8" s="5"/>
      <c r="E8" s="5"/>
      <c r="F8" s="5"/>
      <c r="G8" s="5"/>
      <c r="H8" s="5"/>
      <c r="I8" s="5"/>
    </row>
    <row r="9" spans="1:9" ht="13.5">
      <c r="A9" s="3"/>
      <c r="B9" s="31"/>
      <c r="C9" s="94" t="s">
        <v>44</v>
      </c>
      <c r="D9" s="78">
        <v>429850</v>
      </c>
      <c r="E9" s="78">
        <v>479500</v>
      </c>
      <c r="F9" s="78">
        <v>275254.04</v>
      </c>
      <c r="G9" s="78">
        <v>329844.17</v>
      </c>
      <c r="H9" s="78">
        <v>479500</v>
      </c>
      <c r="I9" s="78">
        <v>521300</v>
      </c>
    </row>
    <row r="10" spans="1:9" ht="13.5">
      <c r="A10" s="3"/>
      <c r="B10" s="31"/>
      <c r="C10" s="94" t="s">
        <v>5</v>
      </c>
      <c r="D10" s="78">
        <v>219178.78</v>
      </c>
      <c r="E10" s="78">
        <v>184970</v>
      </c>
      <c r="F10" s="78">
        <v>103566.51</v>
      </c>
      <c r="G10" s="78">
        <v>173526.16</v>
      </c>
      <c r="H10" s="78">
        <v>235000</v>
      </c>
      <c r="I10" s="78">
        <v>240400</v>
      </c>
    </row>
    <row r="11" spans="1:9" ht="13.5">
      <c r="A11" s="3"/>
      <c r="B11" s="31"/>
      <c r="C11" s="94" t="s">
        <v>6</v>
      </c>
      <c r="D11" s="78">
        <v>155249.47</v>
      </c>
      <c r="E11" s="78">
        <v>30000</v>
      </c>
      <c r="F11" s="78">
        <v>11536.15</v>
      </c>
      <c r="G11" s="78">
        <v>15970.67</v>
      </c>
      <c r="H11" s="78">
        <v>21200</v>
      </c>
      <c r="I11" s="78">
        <v>21700</v>
      </c>
    </row>
    <row r="12" spans="1:9" ht="13.5">
      <c r="A12" s="3"/>
      <c r="B12" s="31"/>
      <c r="C12" s="95" t="s">
        <v>45</v>
      </c>
      <c r="D12" s="78">
        <v>68285</v>
      </c>
      <c r="E12" s="79" t="s">
        <v>40</v>
      </c>
      <c r="F12" s="78">
        <v>59528.96</v>
      </c>
      <c r="G12" s="78">
        <v>59528.96</v>
      </c>
      <c r="H12" s="78">
        <v>89300</v>
      </c>
      <c r="I12" s="78">
        <v>91400</v>
      </c>
    </row>
    <row r="13" spans="1:9" ht="13.5">
      <c r="A13" s="3"/>
      <c r="B13" s="31"/>
      <c r="C13" s="95" t="s">
        <v>46</v>
      </c>
      <c r="D13" s="78">
        <v>91957.26</v>
      </c>
      <c r="E13" s="79" t="s">
        <v>40</v>
      </c>
      <c r="F13" s="78">
        <v>24616.82</v>
      </c>
      <c r="G13" s="78">
        <v>61542.05</v>
      </c>
      <c r="H13" s="78">
        <v>86100</v>
      </c>
      <c r="I13" s="78">
        <v>88100</v>
      </c>
    </row>
    <row r="14" spans="1:9" ht="13.5">
      <c r="A14" s="3"/>
      <c r="B14" s="31"/>
      <c r="C14" s="95" t="s">
        <v>47</v>
      </c>
      <c r="D14" s="78">
        <v>77758.7</v>
      </c>
      <c r="E14" s="79" t="s">
        <v>40</v>
      </c>
      <c r="F14" s="78">
        <v>23417</v>
      </c>
      <c r="G14" s="78">
        <v>43104</v>
      </c>
      <c r="H14" s="78">
        <v>80100</v>
      </c>
      <c r="I14" s="78">
        <v>81900</v>
      </c>
    </row>
    <row r="15" spans="1:9" ht="13.5">
      <c r="A15" s="3"/>
      <c r="B15" s="31"/>
      <c r="C15" s="95" t="s">
        <v>48</v>
      </c>
      <c r="D15" s="78">
        <v>1120147.56</v>
      </c>
      <c r="E15" s="101">
        <v>1067340</v>
      </c>
      <c r="F15" s="78">
        <v>456831.71</v>
      </c>
      <c r="G15" s="78">
        <v>763348.98</v>
      </c>
      <c r="H15" s="78">
        <v>1023300</v>
      </c>
      <c r="I15" s="78">
        <v>1046800</v>
      </c>
    </row>
    <row r="16" spans="1:9" ht="13.5">
      <c r="A16" s="3"/>
      <c r="B16" s="31"/>
      <c r="C16" s="94" t="s">
        <v>7</v>
      </c>
      <c r="D16" s="78">
        <v>2392.64</v>
      </c>
      <c r="E16" s="78">
        <v>2500</v>
      </c>
      <c r="F16" s="78">
        <v>1229.63</v>
      </c>
      <c r="G16" s="78">
        <v>1847.36</v>
      </c>
      <c r="H16" s="78">
        <v>2500</v>
      </c>
      <c r="I16" s="78">
        <v>2600</v>
      </c>
    </row>
    <row r="17" spans="1:9" ht="13.5">
      <c r="A17" s="3"/>
      <c r="B17" s="31"/>
      <c r="C17" s="94" t="s">
        <v>49</v>
      </c>
      <c r="D17" s="79" t="s">
        <v>40</v>
      </c>
      <c r="E17" s="79" t="s">
        <v>40</v>
      </c>
      <c r="F17" s="78">
        <v>253.06</v>
      </c>
      <c r="G17" s="78">
        <v>2053.87</v>
      </c>
      <c r="H17" s="78">
        <v>3800</v>
      </c>
      <c r="I17" s="78">
        <v>3900</v>
      </c>
    </row>
    <row r="18" spans="1:9" ht="13.5">
      <c r="A18" s="3"/>
      <c r="B18" s="31"/>
      <c r="C18" s="94" t="s">
        <v>50</v>
      </c>
      <c r="D18" s="79" t="s">
        <v>40</v>
      </c>
      <c r="E18" s="79" t="s">
        <v>40</v>
      </c>
      <c r="F18" s="78">
        <v>8230</v>
      </c>
      <c r="G18" s="78">
        <v>17910</v>
      </c>
      <c r="H18" s="78">
        <v>28700</v>
      </c>
      <c r="I18" s="78">
        <v>33200</v>
      </c>
    </row>
    <row r="19" spans="1:9" ht="13.5">
      <c r="A19" s="3"/>
      <c r="B19" s="32"/>
      <c r="C19" s="89" t="s">
        <v>29</v>
      </c>
      <c r="D19" s="90">
        <v>145794.52</v>
      </c>
      <c r="E19" s="92" t="s">
        <v>40</v>
      </c>
      <c r="F19" s="90">
        <v>21025.19</v>
      </c>
      <c r="G19" s="90">
        <v>41281.84</v>
      </c>
      <c r="H19" s="90">
        <v>69700</v>
      </c>
      <c r="I19" s="90">
        <v>71300</v>
      </c>
    </row>
    <row r="20" spans="1:9" ht="11.25" customHeight="1">
      <c r="A20" s="3"/>
      <c r="B20" s="31"/>
      <c r="C20" s="7"/>
      <c r="D20" s="10"/>
      <c r="E20" s="8"/>
      <c r="F20" s="8"/>
      <c r="G20" s="8"/>
      <c r="H20" s="10"/>
      <c r="I20" s="10"/>
    </row>
    <row r="21" spans="1:9" ht="12.75">
      <c r="A21" s="3"/>
      <c r="B21" s="35" t="s">
        <v>52</v>
      </c>
      <c r="C21" s="26" t="s">
        <v>27</v>
      </c>
      <c r="D21" s="27">
        <v>3350</v>
      </c>
      <c r="E21" s="37" t="s">
        <v>40</v>
      </c>
      <c r="F21" s="37" t="s">
        <v>40</v>
      </c>
      <c r="G21" s="37" t="s">
        <v>40</v>
      </c>
      <c r="H21" s="37" t="s">
        <v>40</v>
      </c>
      <c r="I21" s="37" t="s">
        <v>40</v>
      </c>
    </row>
    <row r="22" spans="1:9" ht="10.5" customHeight="1">
      <c r="A22" s="3"/>
      <c r="B22" s="31"/>
      <c r="C22" s="7"/>
      <c r="D22" s="9"/>
      <c r="E22" s="9"/>
      <c r="F22" s="9"/>
      <c r="G22" s="9"/>
      <c r="H22" s="9"/>
      <c r="I22" s="9"/>
    </row>
    <row r="23" spans="1:9" ht="12.75">
      <c r="A23" s="3"/>
      <c r="B23" s="35" t="s">
        <v>51</v>
      </c>
      <c r="C23" s="26" t="s">
        <v>8</v>
      </c>
      <c r="D23" s="27">
        <v>1592.65</v>
      </c>
      <c r="E23" s="37" t="s">
        <v>40</v>
      </c>
      <c r="F23" s="27">
        <v>1267.77</v>
      </c>
      <c r="G23" s="27">
        <v>1852.2</v>
      </c>
      <c r="H23" s="27">
        <v>2000</v>
      </c>
      <c r="I23" s="37" t="s">
        <v>40</v>
      </c>
    </row>
    <row r="24" spans="1:9" ht="10.5" customHeight="1">
      <c r="A24" s="3"/>
      <c r="B24" s="32"/>
      <c r="C24" s="7"/>
      <c r="D24" s="9"/>
      <c r="E24" s="9"/>
      <c r="F24" s="9"/>
      <c r="G24" s="9"/>
      <c r="H24" s="9"/>
      <c r="I24" s="9"/>
    </row>
    <row r="25" spans="1:9" ht="12.75">
      <c r="A25" s="3"/>
      <c r="B25" s="33" t="s">
        <v>53</v>
      </c>
      <c r="C25" s="26" t="s">
        <v>9</v>
      </c>
      <c r="D25" s="27">
        <v>277727.46</v>
      </c>
      <c r="E25" s="27">
        <v>192755</v>
      </c>
      <c r="F25" s="27">
        <v>101317.91</v>
      </c>
      <c r="G25" s="27">
        <v>153581.09</v>
      </c>
      <c r="H25" s="27">
        <v>225300</v>
      </c>
      <c r="I25" s="27">
        <v>239800</v>
      </c>
    </row>
    <row r="26" spans="1:9" ht="15">
      <c r="A26" s="3"/>
      <c r="B26" s="4"/>
      <c r="C26" s="93" t="s">
        <v>4</v>
      </c>
      <c r="D26" s="8"/>
      <c r="E26" s="8"/>
      <c r="F26" s="8"/>
      <c r="G26" s="8"/>
      <c r="H26" s="8"/>
      <c r="I26" s="8"/>
    </row>
    <row r="27" spans="1:9" ht="15">
      <c r="A27" s="3"/>
      <c r="B27" s="4"/>
      <c r="C27" s="89" t="s">
        <v>54</v>
      </c>
      <c r="D27" s="90">
        <v>263563.01</v>
      </c>
      <c r="E27" s="90">
        <v>190755</v>
      </c>
      <c r="F27" s="90">
        <v>100265.92</v>
      </c>
      <c r="G27" s="90">
        <v>147559.03</v>
      </c>
      <c r="H27" s="90">
        <v>214800</v>
      </c>
      <c r="I27" s="90">
        <v>219600</v>
      </c>
    </row>
    <row r="28" spans="1:9" ht="15">
      <c r="A28" s="3"/>
      <c r="B28" s="4"/>
      <c r="C28" s="89" t="s">
        <v>55</v>
      </c>
      <c r="D28" s="90">
        <v>1670.69</v>
      </c>
      <c r="E28" s="90">
        <v>2000</v>
      </c>
      <c r="F28" s="90">
        <v>1051.99</v>
      </c>
      <c r="G28" s="90">
        <v>1240.06</v>
      </c>
      <c r="H28" s="90">
        <v>1200</v>
      </c>
      <c r="I28" s="90">
        <v>1200</v>
      </c>
    </row>
    <row r="29" spans="1:9" ht="15">
      <c r="A29" s="3"/>
      <c r="B29" s="4"/>
      <c r="C29" s="91" t="s">
        <v>56</v>
      </c>
      <c r="D29" s="90">
        <v>12493.76</v>
      </c>
      <c r="E29" s="92" t="s">
        <v>40</v>
      </c>
      <c r="F29" s="92" t="s">
        <v>40</v>
      </c>
      <c r="G29" s="92" t="s">
        <v>40</v>
      </c>
      <c r="H29" s="92" t="s">
        <v>40</v>
      </c>
      <c r="I29" s="92" t="s">
        <v>40</v>
      </c>
    </row>
    <row r="30" spans="1:9" ht="15">
      <c r="A30" s="3"/>
      <c r="B30" s="4"/>
      <c r="C30" s="91" t="s">
        <v>63</v>
      </c>
      <c r="D30" s="92" t="s">
        <v>40</v>
      </c>
      <c r="E30" s="92" t="s">
        <v>40</v>
      </c>
      <c r="F30" s="92" t="s">
        <v>40</v>
      </c>
      <c r="G30" s="90">
        <v>582</v>
      </c>
      <c r="H30" s="90">
        <v>900</v>
      </c>
      <c r="I30" s="90">
        <v>1800</v>
      </c>
    </row>
    <row r="31" spans="1:9" ht="15">
      <c r="A31" s="3"/>
      <c r="B31" s="4"/>
      <c r="C31" s="91" t="s">
        <v>57</v>
      </c>
      <c r="D31" s="92" t="s">
        <v>40</v>
      </c>
      <c r="E31" s="92" t="s">
        <v>40</v>
      </c>
      <c r="F31" s="92" t="s">
        <v>40</v>
      </c>
      <c r="G31" s="90">
        <v>4200</v>
      </c>
      <c r="H31" s="90">
        <v>8400</v>
      </c>
      <c r="I31" s="90">
        <v>17200</v>
      </c>
    </row>
    <row r="32" spans="1:9" ht="11.25" customHeight="1">
      <c r="A32" s="3"/>
      <c r="B32" s="4"/>
      <c r="C32" s="22"/>
      <c r="D32" s="18"/>
      <c r="E32" s="18"/>
      <c r="F32" s="18"/>
      <c r="G32" s="18"/>
      <c r="H32" s="18"/>
      <c r="I32" s="18"/>
    </row>
    <row r="33" spans="1:9" ht="15">
      <c r="A33" s="3"/>
      <c r="B33" s="4"/>
      <c r="C33" s="26" t="s">
        <v>58</v>
      </c>
      <c r="D33" s="27">
        <v>74565.4</v>
      </c>
      <c r="E33" s="27">
        <v>68135</v>
      </c>
      <c r="F33" s="27">
        <v>63356.1</v>
      </c>
      <c r="G33" s="27">
        <v>98847.27</v>
      </c>
      <c r="H33" s="27">
        <v>122200</v>
      </c>
      <c r="I33" s="27">
        <v>125000</v>
      </c>
    </row>
    <row r="34" spans="1:9" ht="10.5" customHeight="1" thickBot="1">
      <c r="A34" s="3"/>
      <c r="B34" s="6"/>
      <c r="D34" s="18"/>
      <c r="E34" s="18"/>
      <c r="F34" s="18"/>
      <c r="G34" s="18"/>
      <c r="H34" s="18"/>
      <c r="I34" s="18"/>
    </row>
    <row r="35" spans="1:9" ht="19.5" customHeight="1" thickBot="1">
      <c r="A35" s="11"/>
      <c r="B35" s="12"/>
      <c r="C35" s="28" t="s">
        <v>10</v>
      </c>
      <c r="D35" s="29">
        <v>2667849.44</v>
      </c>
      <c r="E35" s="29">
        <v>2025200</v>
      </c>
      <c r="F35" s="29">
        <v>1151430.85</v>
      </c>
      <c r="G35" s="29">
        <v>1764238.62</v>
      </c>
      <c r="H35" s="29">
        <v>2468700</v>
      </c>
      <c r="I35" s="29">
        <v>2567400</v>
      </c>
    </row>
    <row r="36" spans="2:9" ht="24" customHeight="1" thickBot="1">
      <c r="B36" s="12"/>
      <c r="C36" s="14" t="s">
        <v>11</v>
      </c>
      <c r="D36" s="29">
        <v>-37920.1</v>
      </c>
      <c r="E36" s="29">
        <v>9800</v>
      </c>
      <c r="F36" s="29">
        <v>101270.28</v>
      </c>
      <c r="G36" s="29">
        <v>101270.28</v>
      </c>
      <c r="H36" s="29">
        <v>101300</v>
      </c>
      <c r="I36" s="29">
        <v>6600</v>
      </c>
    </row>
    <row r="37" spans="2:9" ht="19.5" customHeight="1" thickBot="1">
      <c r="B37" s="12"/>
      <c r="C37" s="13" t="s">
        <v>12</v>
      </c>
      <c r="D37" s="29">
        <f>SUM(D35:D36)</f>
        <v>2629929.34</v>
      </c>
      <c r="E37" s="29">
        <v>2035000</v>
      </c>
      <c r="F37" s="29">
        <v>1252701.13</v>
      </c>
      <c r="G37" s="29">
        <v>1865508.9</v>
      </c>
      <c r="H37" s="29">
        <v>2570000</v>
      </c>
      <c r="I37" s="29">
        <v>2574000</v>
      </c>
    </row>
  </sheetData>
  <mergeCells count="11">
    <mergeCell ref="A6:D6"/>
    <mergeCell ref="A1:A3"/>
    <mergeCell ref="B1:B3"/>
    <mergeCell ref="C1:C3"/>
    <mergeCell ref="D1:D3"/>
    <mergeCell ref="H1:H3"/>
    <mergeCell ref="I1:I3"/>
    <mergeCell ref="A5:E5"/>
    <mergeCell ref="E1:E3"/>
    <mergeCell ref="F1:F3"/>
    <mergeCell ref="G1:G3"/>
  </mergeCells>
  <printOptions/>
  <pageMargins left="0.15748031496062992" right="0.15748031496062992" top="0.5118110236220472" bottom="0.1968503937007874" header="0.15748031496062992" footer="0.1968503937007874"/>
  <pageSetup horizontalDpi="600" verticalDpi="600" orientation="landscape" paperSize="9" r:id="rId1"/>
  <headerFooter alignWithMargins="0">
    <oddHeader>&amp;C&amp;"Bookman Old Style,Pogrubiony"&amp;18PLAN FINANSOWY PRZYCHODÓW NA ROK 2008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D13:J21"/>
  <sheetViews>
    <sheetView workbookViewId="0" topLeftCell="A1">
      <selection activeCell="E17" sqref="E17:E20"/>
    </sheetView>
  </sheetViews>
  <sheetFormatPr defaultColWidth="9.140625" defaultRowHeight="12.75"/>
  <cols>
    <col min="1" max="1" width="5.57421875" style="0" customWidth="1"/>
    <col min="2" max="2" width="3.28125" style="0" customWidth="1"/>
    <col min="3" max="3" width="4.140625" style="0" customWidth="1"/>
    <col min="4" max="4" width="21.8515625" style="0" customWidth="1"/>
    <col min="5" max="5" width="13.7109375" style="0" customWidth="1"/>
    <col min="6" max="6" width="12.8515625" style="0" customWidth="1"/>
    <col min="7" max="7" width="10.00390625" style="0" customWidth="1"/>
    <col min="8" max="8" width="12.00390625" style="0" customWidth="1"/>
    <col min="9" max="9" width="11.00390625" style="0" customWidth="1"/>
    <col min="10" max="10" width="13.28125" style="0" customWidth="1"/>
  </cols>
  <sheetData>
    <row r="5" ht="12.75" customHeight="1"/>
    <row r="9" ht="12.75" customHeight="1"/>
    <row r="13" spans="4:10" ht="27.75" customHeight="1">
      <c r="D13" s="62" t="s">
        <v>32</v>
      </c>
      <c r="E13" s="64" t="s">
        <v>33</v>
      </c>
      <c r="F13" s="62" t="s">
        <v>34</v>
      </c>
      <c r="G13" s="66" t="s">
        <v>35</v>
      </c>
      <c r="H13" s="62" t="s">
        <v>36</v>
      </c>
      <c r="I13" s="66" t="s">
        <v>37</v>
      </c>
      <c r="J13" s="68" t="s">
        <v>38</v>
      </c>
    </row>
    <row r="14" spans="4:10" ht="12.75">
      <c r="D14" s="62"/>
      <c r="E14" s="64"/>
      <c r="F14" s="62"/>
      <c r="G14" s="66"/>
      <c r="H14" s="62"/>
      <c r="I14" s="66"/>
      <c r="J14" s="68"/>
    </row>
    <row r="15" spans="4:10" ht="12.75">
      <c r="D15" s="62"/>
      <c r="E15" s="64"/>
      <c r="F15" s="62"/>
      <c r="G15" s="66"/>
      <c r="H15" s="62"/>
      <c r="I15" s="66"/>
      <c r="J15" s="68"/>
    </row>
    <row r="16" spans="4:10" ht="12.75">
      <c r="D16" s="63"/>
      <c r="E16" s="65"/>
      <c r="F16" s="63"/>
      <c r="G16" s="67"/>
      <c r="H16" s="63"/>
      <c r="I16" s="67"/>
      <c r="J16" s="69"/>
    </row>
    <row r="17" spans="4:10" ht="12.75">
      <c r="D17" s="54" t="s">
        <v>39</v>
      </c>
      <c r="E17" s="56">
        <v>6600</v>
      </c>
      <c r="F17" s="56">
        <v>2567400</v>
      </c>
      <c r="G17" s="58" t="s">
        <v>40</v>
      </c>
      <c r="H17" s="56">
        <v>2572700</v>
      </c>
      <c r="I17" s="58" t="s">
        <v>40</v>
      </c>
      <c r="J17" s="56">
        <v>1300</v>
      </c>
    </row>
    <row r="18" spans="4:10" ht="12.75">
      <c r="D18" s="55"/>
      <c r="E18" s="57"/>
      <c r="F18" s="57"/>
      <c r="G18" s="59"/>
      <c r="H18" s="57"/>
      <c r="I18" s="59"/>
      <c r="J18" s="57"/>
    </row>
    <row r="19" spans="4:10" ht="12.75">
      <c r="D19" s="55"/>
      <c r="E19" s="55"/>
      <c r="F19" s="55"/>
      <c r="G19" s="60"/>
      <c r="H19" s="55"/>
      <c r="I19" s="60"/>
      <c r="J19" s="55"/>
    </row>
    <row r="20" spans="4:10" ht="12.75">
      <c r="D20" s="55"/>
      <c r="E20" s="55"/>
      <c r="F20" s="55"/>
      <c r="G20" s="61"/>
      <c r="H20" s="55"/>
      <c r="I20" s="61"/>
      <c r="J20" s="55"/>
    </row>
    <row r="21" spans="4:10" ht="15.75">
      <c r="D21" s="21" t="s">
        <v>41</v>
      </c>
      <c r="E21" s="20">
        <v>6600</v>
      </c>
      <c r="F21" s="20">
        <v>2567400</v>
      </c>
      <c r="G21" s="21" t="s">
        <v>40</v>
      </c>
      <c r="H21" s="20">
        <v>2572700</v>
      </c>
      <c r="I21" s="21" t="s">
        <v>40</v>
      </c>
      <c r="J21" s="20">
        <v>1300</v>
      </c>
    </row>
  </sheetData>
  <mergeCells count="14">
    <mergeCell ref="D13:D16"/>
    <mergeCell ref="I17:I20"/>
    <mergeCell ref="J17:J20"/>
    <mergeCell ref="F13:F16"/>
    <mergeCell ref="E13:E16"/>
    <mergeCell ref="F17:F20"/>
    <mergeCell ref="H13:H16"/>
    <mergeCell ref="I13:I16"/>
    <mergeCell ref="J13:J16"/>
    <mergeCell ref="G13:G16"/>
    <mergeCell ref="D17:D20"/>
    <mergeCell ref="E17:E20"/>
    <mergeCell ref="G17:G20"/>
    <mergeCell ref="H17:H2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&amp;C&amp;"Bookman Old Style,Pogrubiony"&amp;18PLAN PRZYCHODÓW i ROZCHODÓW
 ZAKŁADÓW BUDŻETOWYCH 
na rok 2008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J71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8.00390625" style="0" customWidth="1"/>
    <col min="2" max="2" width="8.140625" style="0" customWidth="1"/>
    <col min="3" max="3" width="47.421875" style="0" customWidth="1"/>
    <col min="4" max="4" width="13.28125" style="0" customWidth="1"/>
    <col min="5" max="9" width="12.7109375" style="0" customWidth="1"/>
  </cols>
  <sheetData>
    <row r="1" spans="1:9" ht="34.5" customHeight="1">
      <c r="A1" s="45" t="s">
        <v>89</v>
      </c>
      <c r="B1" s="48" t="s">
        <v>1</v>
      </c>
      <c r="C1" s="51" t="s">
        <v>2</v>
      </c>
      <c r="D1" s="38" t="s">
        <v>42</v>
      </c>
      <c r="E1" s="38" t="s">
        <v>65</v>
      </c>
      <c r="F1" s="38" t="s">
        <v>59</v>
      </c>
      <c r="G1" s="38" t="s">
        <v>60</v>
      </c>
      <c r="H1" s="38" t="s">
        <v>66</v>
      </c>
      <c r="I1" s="38" t="s">
        <v>62</v>
      </c>
    </row>
    <row r="2" spans="1:9" ht="16.5" customHeight="1" thickBot="1">
      <c r="A2" s="46"/>
      <c r="B2" s="49"/>
      <c r="C2" s="52"/>
      <c r="D2" s="39"/>
      <c r="E2" s="39"/>
      <c r="F2" s="39"/>
      <c r="G2" s="39"/>
      <c r="H2" s="39"/>
      <c r="I2" s="39"/>
    </row>
    <row r="3" spans="1:9" ht="3.75" customHeight="1" hidden="1" thickBot="1">
      <c r="A3" s="47"/>
      <c r="B3" s="50"/>
      <c r="C3" s="53"/>
      <c r="D3" s="40"/>
      <c r="E3" s="40"/>
      <c r="F3" s="40"/>
      <c r="G3" s="40"/>
      <c r="H3" s="40"/>
      <c r="I3" s="40"/>
    </row>
    <row r="4" spans="1:9" ht="13.5" customHeight="1" thickBot="1">
      <c r="A4" s="73">
        <v>1</v>
      </c>
      <c r="B4" s="73">
        <v>2</v>
      </c>
      <c r="C4" s="73">
        <v>3</v>
      </c>
      <c r="D4" s="73">
        <v>4</v>
      </c>
      <c r="E4" s="73">
        <v>5</v>
      </c>
      <c r="F4" s="73">
        <v>6</v>
      </c>
      <c r="G4" s="73">
        <v>7</v>
      </c>
      <c r="H4" s="73">
        <v>8</v>
      </c>
      <c r="I4" s="73">
        <v>9</v>
      </c>
    </row>
    <row r="5" spans="1:9" ht="16.5" customHeight="1" thickBot="1">
      <c r="A5" s="41" t="s">
        <v>90</v>
      </c>
      <c r="B5" s="42"/>
      <c r="C5" s="42"/>
      <c r="D5" s="42"/>
      <c r="E5" s="43"/>
      <c r="F5" s="1"/>
      <c r="G5" s="1"/>
      <c r="H5" s="1"/>
      <c r="I5" s="2"/>
    </row>
    <row r="6" spans="1:9" ht="16.5" customHeight="1" thickBot="1">
      <c r="A6" s="72" t="s">
        <v>91</v>
      </c>
      <c r="B6" s="70"/>
      <c r="C6" s="70"/>
      <c r="D6" s="71"/>
      <c r="E6" s="1"/>
      <c r="F6" s="1"/>
      <c r="G6" s="1"/>
      <c r="H6" s="1"/>
      <c r="I6" s="2"/>
    </row>
    <row r="7" spans="1:9" ht="12.75">
      <c r="A7" s="3"/>
      <c r="B7" s="30">
        <v>3020</v>
      </c>
      <c r="C7" s="23" t="s">
        <v>67</v>
      </c>
      <c r="D7" s="24">
        <v>6731.03</v>
      </c>
      <c r="E7" s="24">
        <v>17208</v>
      </c>
      <c r="F7" s="24">
        <v>15376.44</v>
      </c>
      <c r="G7" s="24">
        <v>18374.02</v>
      </c>
      <c r="H7" s="24">
        <v>20630</v>
      </c>
      <c r="I7" s="24">
        <v>18000</v>
      </c>
    </row>
    <row r="8" spans="1:9" ht="13.5">
      <c r="A8" s="3"/>
      <c r="B8" s="30"/>
      <c r="C8" s="77" t="s">
        <v>68</v>
      </c>
      <c r="D8" s="78">
        <v>6731.03</v>
      </c>
      <c r="E8" s="78">
        <v>6828</v>
      </c>
      <c r="F8" s="78">
        <v>3886.5</v>
      </c>
      <c r="G8" s="78">
        <v>5947</v>
      </c>
      <c r="H8" s="78">
        <v>8200</v>
      </c>
      <c r="I8" s="78">
        <v>8400</v>
      </c>
    </row>
    <row r="9" spans="1:9" ht="13.5">
      <c r="A9" s="3"/>
      <c r="B9" s="30"/>
      <c r="C9" s="77" t="s">
        <v>69</v>
      </c>
      <c r="D9" s="79" t="s">
        <v>40</v>
      </c>
      <c r="E9" s="78">
        <v>10380</v>
      </c>
      <c r="F9" s="78">
        <v>11489.94</v>
      </c>
      <c r="G9" s="78">
        <v>11489.94</v>
      </c>
      <c r="H9" s="78">
        <v>11490</v>
      </c>
      <c r="I9" s="78">
        <v>9600</v>
      </c>
    </row>
    <row r="10" spans="1:9" ht="13.5">
      <c r="A10" s="3"/>
      <c r="B10" s="81"/>
      <c r="C10" s="77" t="s">
        <v>70</v>
      </c>
      <c r="D10" s="79" t="s">
        <v>40</v>
      </c>
      <c r="E10" s="79" t="s">
        <v>40</v>
      </c>
      <c r="F10" s="79" t="s">
        <v>40</v>
      </c>
      <c r="G10" s="78">
        <v>937.08</v>
      </c>
      <c r="H10" s="78">
        <v>940</v>
      </c>
      <c r="I10" s="79" t="s">
        <v>40</v>
      </c>
    </row>
    <row r="11" spans="1:9" ht="9" customHeight="1">
      <c r="A11" s="3"/>
      <c r="B11" s="82"/>
      <c r="C11" s="76"/>
      <c r="D11" s="36"/>
      <c r="E11" s="36"/>
      <c r="F11" s="36"/>
      <c r="G11" s="19"/>
      <c r="H11" s="19"/>
      <c r="I11" s="36"/>
    </row>
    <row r="12" spans="1:9" ht="12.75">
      <c r="A12" s="3"/>
      <c r="B12" s="30">
        <v>4010</v>
      </c>
      <c r="C12" s="23" t="s">
        <v>13</v>
      </c>
      <c r="D12" s="24">
        <v>747520.4</v>
      </c>
      <c r="E12" s="24">
        <v>753887</v>
      </c>
      <c r="F12" s="24">
        <v>398821.31</v>
      </c>
      <c r="G12" s="24">
        <v>606694.78</v>
      </c>
      <c r="H12" s="24">
        <v>845740</v>
      </c>
      <c r="I12" s="24">
        <v>853500</v>
      </c>
    </row>
    <row r="13" spans="1:9" ht="13.5">
      <c r="A13" s="3"/>
      <c r="B13" s="30"/>
      <c r="C13" s="77" t="s">
        <v>71</v>
      </c>
      <c r="D13" s="78">
        <v>461827.38</v>
      </c>
      <c r="E13" s="78">
        <v>480941</v>
      </c>
      <c r="F13" s="78">
        <v>253858.92</v>
      </c>
      <c r="G13" s="78">
        <v>405326.24</v>
      </c>
      <c r="H13" s="78">
        <v>583360</v>
      </c>
      <c r="I13" s="78">
        <v>596800</v>
      </c>
    </row>
    <row r="14" spans="1:9" ht="13.5">
      <c r="A14" s="3"/>
      <c r="B14" s="30"/>
      <c r="C14" s="77" t="s">
        <v>72</v>
      </c>
      <c r="D14" s="78">
        <v>248017.13</v>
      </c>
      <c r="E14" s="78">
        <v>252776</v>
      </c>
      <c r="F14" s="78">
        <v>136542.59</v>
      </c>
      <c r="G14" s="78">
        <v>187854.05</v>
      </c>
      <c r="H14" s="78">
        <v>239170</v>
      </c>
      <c r="I14" s="78">
        <v>244700</v>
      </c>
    </row>
    <row r="15" spans="1:9" ht="13.5">
      <c r="A15" s="3"/>
      <c r="B15" s="30"/>
      <c r="C15" s="77" t="s">
        <v>73</v>
      </c>
      <c r="D15" s="78">
        <v>6068.55</v>
      </c>
      <c r="E15" s="78">
        <v>12860</v>
      </c>
      <c r="F15" s="78">
        <v>2376</v>
      </c>
      <c r="G15" s="78">
        <v>6726.27</v>
      </c>
      <c r="H15" s="78">
        <v>15900</v>
      </c>
      <c r="I15" s="78">
        <v>4500</v>
      </c>
    </row>
    <row r="16" spans="1:9" ht="13.5">
      <c r="A16" s="3"/>
      <c r="B16" s="30"/>
      <c r="C16" s="77" t="s">
        <v>74</v>
      </c>
      <c r="D16" s="79" t="s">
        <v>40</v>
      </c>
      <c r="E16" s="78">
        <v>7310</v>
      </c>
      <c r="F16" s="78">
        <v>6043.8</v>
      </c>
      <c r="G16" s="78">
        <v>6788.22</v>
      </c>
      <c r="H16" s="78">
        <v>7310</v>
      </c>
      <c r="I16" s="78">
        <v>7500</v>
      </c>
    </row>
    <row r="17" spans="1:9" ht="13.5">
      <c r="A17" s="3"/>
      <c r="B17" s="81"/>
      <c r="C17" s="77" t="s">
        <v>75</v>
      </c>
      <c r="D17" s="78">
        <v>31607.34</v>
      </c>
      <c r="E17" s="79" t="s">
        <v>40</v>
      </c>
      <c r="F17" s="79" t="s">
        <v>40</v>
      </c>
      <c r="G17" s="79" t="s">
        <v>40</v>
      </c>
      <c r="H17" s="79" t="s">
        <v>40</v>
      </c>
      <c r="I17" s="79" t="s">
        <v>40</v>
      </c>
    </row>
    <row r="18" spans="1:9" ht="7.5" customHeight="1">
      <c r="A18" s="3"/>
      <c r="B18" s="30"/>
      <c r="C18" s="76"/>
      <c r="D18" s="19"/>
      <c r="E18" s="36"/>
      <c r="F18" s="36"/>
      <c r="G18" s="36"/>
      <c r="H18" s="36"/>
      <c r="I18" s="36"/>
    </row>
    <row r="19" spans="1:9" ht="15" customHeight="1">
      <c r="A19" s="3"/>
      <c r="B19" s="82">
        <v>4040</v>
      </c>
      <c r="C19" s="23" t="s">
        <v>14</v>
      </c>
      <c r="D19" s="24">
        <v>47110.12</v>
      </c>
      <c r="E19" s="24">
        <v>33785</v>
      </c>
      <c r="F19" s="24">
        <v>640.09</v>
      </c>
      <c r="G19" s="24">
        <v>640.09</v>
      </c>
      <c r="H19" s="24">
        <v>59500</v>
      </c>
      <c r="I19" s="24">
        <v>60900</v>
      </c>
    </row>
    <row r="20" spans="1:9" ht="8.25" customHeight="1">
      <c r="A20" s="3"/>
      <c r="B20" s="30"/>
      <c r="C20" s="23"/>
      <c r="D20" s="24"/>
      <c r="E20" s="24"/>
      <c r="F20" s="24"/>
      <c r="G20" s="24"/>
      <c r="H20" s="24"/>
      <c r="I20" s="24"/>
    </row>
    <row r="21" spans="1:9" ht="15" customHeight="1">
      <c r="A21" s="3"/>
      <c r="B21" s="82">
        <v>4110</v>
      </c>
      <c r="C21" s="26" t="s">
        <v>15</v>
      </c>
      <c r="D21" s="27">
        <v>137014.01</v>
      </c>
      <c r="E21" s="27">
        <v>132986</v>
      </c>
      <c r="F21" s="27">
        <v>70048.18</v>
      </c>
      <c r="G21" s="27">
        <v>105733.24</v>
      </c>
      <c r="H21" s="27">
        <v>156680</v>
      </c>
      <c r="I21" s="27">
        <v>160300</v>
      </c>
    </row>
    <row r="22" spans="1:9" ht="7.5" customHeight="1">
      <c r="A22" s="3"/>
      <c r="B22" s="30"/>
      <c r="C22" s="26"/>
      <c r="D22" s="27"/>
      <c r="E22" s="27"/>
      <c r="F22" s="27"/>
      <c r="G22" s="27"/>
      <c r="H22" s="27"/>
      <c r="I22" s="27"/>
    </row>
    <row r="23" spans="1:9" ht="14.25" customHeight="1">
      <c r="A23" s="3"/>
      <c r="B23" s="82">
        <v>4120</v>
      </c>
      <c r="C23" s="26" t="s">
        <v>16</v>
      </c>
      <c r="D23" s="27">
        <v>19071.58</v>
      </c>
      <c r="E23" s="27">
        <v>18604</v>
      </c>
      <c r="F23" s="27">
        <v>9642.28</v>
      </c>
      <c r="G23" s="27">
        <v>14564.88</v>
      </c>
      <c r="H23" s="27">
        <v>21600</v>
      </c>
      <c r="I23" s="27">
        <v>22100</v>
      </c>
    </row>
    <row r="24" spans="1:9" ht="7.5" customHeight="1">
      <c r="A24" s="3"/>
      <c r="B24" s="30"/>
      <c r="C24" s="26"/>
      <c r="D24" s="27"/>
      <c r="E24" s="27"/>
      <c r="F24" s="27"/>
      <c r="G24" s="27"/>
      <c r="H24" s="27"/>
      <c r="I24" s="27"/>
    </row>
    <row r="25" spans="1:9" ht="15" customHeight="1">
      <c r="A25" s="3"/>
      <c r="B25" s="82">
        <v>4170</v>
      </c>
      <c r="C25" s="26" t="s">
        <v>76</v>
      </c>
      <c r="D25" s="27">
        <v>13453</v>
      </c>
      <c r="E25" s="37" t="s">
        <v>40</v>
      </c>
      <c r="F25" s="27">
        <v>1595</v>
      </c>
      <c r="G25" s="27">
        <v>1595</v>
      </c>
      <c r="H25" s="27">
        <v>1600</v>
      </c>
      <c r="I25" s="27">
        <v>1700</v>
      </c>
    </row>
    <row r="26" spans="1:9" ht="8.25" customHeight="1">
      <c r="A26" s="3"/>
      <c r="B26" s="30"/>
      <c r="C26" s="26"/>
      <c r="D26" s="27"/>
      <c r="E26" s="27"/>
      <c r="F26" s="27"/>
      <c r="G26" s="27"/>
      <c r="H26" s="27"/>
      <c r="I26" s="27"/>
    </row>
    <row r="27" spans="1:9" ht="15.75" customHeight="1">
      <c r="A27" s="3"/>
      <c r="B27" s="82">
        <v>4210</v>
      </c>
      <c r="C27" s="26" t="s">
        <v>17</v>
      </c>
      <c r="D27" s="27">
        <v>970956.68</v>
      </c>
      <c r="E27" s="27">
        <v>792242</v>
      </c>
      <c r="F27" s="27">
        <v>425308.03</v>
      </c>
      <c r="G27" s="27">
        <v>675373.35</v>
      </c>
      <c r="H27" s="27">
        <v>900300</v>
      </c>
      <c r="I27" s="27">
        <v>958400</v>
      </c>
    </row>
    <row r="28" spans="1:9" ht="8.25" customHeight="1">
      <c r="A28" s="3"/>
      <c r="B28" s="30"/>
      <c r="C28" s="26"/>
      <c r="D28" s="27"/>
      <c r="E28" s="27"/>
      <c r="F28" s="27"/>
      <c r="G28" s="27"/>
      <c r="H28" s="27"/>
      <c r="I28" s="27"/>
    </row>
    <row r="29" spans="1:9" ht="15" customHeight="1">
      <c r="A29" s="3"/>
      <c r="B29" s="82">
        <v>4210</v>
      </c>
      <c r="C29" s="26" t="s">
        <v>77</v>
      </c>
      <c r="D29" s="27">
        <v>66884.16</v>
      </c>
      <c r="E29" s="27">
        <v>45236</v>
      </c>
      <c r="F29" s="27">
        <v>29537</v>
      </c>
      <c r="G29" s="27">
        <v>43385.24</v>
      </c>
      <c r="H29" s="27">
        <v>57750</v>
      </c>
      <c r="I29" s="27">
        <v>59100</v>
      </c>
    </row>
    <row r="30" spans="1:9" ht="8.25" customHeight="1">
      <c r="A30" s="3"/>
      <c r="B30" s="30"/>
      <c r="C30" s="26"/>
      <c r="D30" s="27"/>
      <c r="E30" s="27"/>
      <c r="F30" s="27"/>
      <c r="G30" s="27"/>
      <c r="H30" s="27"/>
      <c r="I30" s="27"/>
    </row>
    <row r="31" spans="1:9" ht="15" customHeight="1">
      <c r="A31" s="3"/>
      <c r="B31" s="82">
        <v>4260</v>
      </c>
      <c r="C31" s="26" t="s">
        <v>18</v>
      </c>
      <c r="D31" s="27">
        <v>21163.51</v>
      </c>
      <c r="E31" s="27">
        <v>24981</v>
      </c>
      <c r="F31" s="27">
        <v>9394.43</v>
      </c>
      <c r="G31" s="27">
        <v>13120.47</v>
      </c>
      <c r="H31" s="27">
        <v>21000</v>
      </c>
      <c r="I31" s="27">
        <v>21500</v>
      </c>
    </row>
    <row r="32" spans="1:9" ht="8.25" customHeight="1">
      <c r="A32" s="3"/>
      <c r="B32" s="30"/>
      <c r="C32" s="26"/>
      <c r="D32" s="27"/>
      <c r="E32" s="27"/>
      <c r="F32" s="27"/>
      <c r="G32" s="27"/>
      <c r="H32" s="27"/>
      <c r="I32" s="27"/>
    </row>
    <row r="33" spans="1:9" ht="15.75" customHeight="1">
      <c r="A33" s="3"/>
      <c r="B33" s="82">
        <v>4280</v>
      </c>
      <c r="C33" s="26" t="s">
        <v>78</v>
      </c>
      <c r="D33" s="37" t="s">
        <v>40</v>
      </c>
      <c r="E33" s="37" t="s">
        <v>40</v>
      </c>
      <c r="F33" s="27">
        <v>970</v>
      </c>
      <c r="G33" s="27">
        <v>1320</v>
      </c>
      <c r="H33" s="27">
        <v>1800</v>
      </c>
      <c r="I33" s="27">
        <v>1900</v>
      </c>
    </row>
    <row r="34" spans="1:9" ht="8.25" customHeight="1">
      <c r="A34" s="3"/>
      <c r="B34" s="30"/>
      <c r="C34" s="26"/>
      <c r="D34" s="27"/>
      <c r="E34" s="27"/>
      <c r="F34" s="27"/>
      <c r="G34" s="27"/>
      <c r="H34" s="27"/>
      <c r="I34" s="27"/>
    </row>
    <row r="35" spans="1:9" ht="12.75">
      <c r="A35" s="3"/>
      <c r="B35" s="82">
        <v>4300</v>
      </c>
      <c r="C35" s="26" t="s">
        <v>19</v>
      </c>
      <c r="D35" s="27">
        <v>267849.87</v>
      </c>
      <c r="E35" s="27">
        <v>84273</v>
      </c>
      <c r="F35" s="27">
        <v>36527.62</v>
      </c>
      <c r="G35" s="27">
        <v>88406.51</v>
      </c>
      <c r="H35" s="27">
        <v>108880</v>
      </c>
      <c r="I35" s="27">
        <v>111400</v>
      </c>
    </row>
    <row r="36" spans="1:9" ht="8.25" customHeight="1">
      <c r="A36" s="3"/>
      <c r="B36" s="30"/>
      <c r="C36" s="26"/>
      <c r="D36" s="27"/>
      <c r="E36" s="27"/>
      <c r="F36" s="27"/>
      <c r="G36" s="27"/>
      <c r="H36" s="27"/>
      <c r="I36" s="27"/>
    </row>
    <row r="37" spans="1:9" ht="13.5" customHeight="1">
      <c r="A37" s="3"/>
      <c r="B37" s="82">
        <v>4350</v>
      </c>
      <c r="C37" s="26" t="s">
        <v>79</v>
      </c>
      <c r="D37" s="27">
        <v>720</v>
      </c>
      <c r="E37" s="37" t="s">
        <v>40</v>
      </c>
      <c r="F37" s="27">
        <v>313.2</v>
      </c>
      <c r="G37" s="27">
        <v>553.2</v>
      </c>
      <c r="H37" s="27">
        <v>720</v>
      </c>
      <c r="I37" s="27">
        <v>800</v>
      </c>
    </row>
    <row r="38" spans="1:9" ht="8.25" customHeight="1">
      <c r="A38" s="3"/>
      <c r="B38" s="30"/>
      <c r="C38" s="26"/>
      <c r="D38" s="27"/>
      <c r="E38" s="37"/>
      <c r="F38" s="27"/>
      <c r="G38" s="27"/>
      <c r="H38" s="27"/>
      <c r="I38" s="27"/>
    </row>
    <row r="39" spans="1:9" ht="14.25" customHeight="1">
      <c r="A39" s="3"/>
      <c r="B39" s="82">
        <v>4360</v>
      </c>
      <c r="C39" s="26" t="s">
        <v>80</v>
      </c>
      <c r="D39" s="37" t="s">
        <v>40</v>
      </c>
      <c r="E39" s="37" t="s">
        <v>40</v>
      </c>
      <c r="F39" s="27">
        <v>2207.26</v>
      </c>
      <c r="G39" s="27">
        <v>3324.36</v>
      </c>
      <c r="H39" s="27">
        <v>4500</v>
      </c>
      <c r="I39" s="27">
        <v>4600</v>
      </c>
    </row>
    <row r="40" spans="1:9" ht="7.5" customHeight="1">
      <c r="A40" s="3"/>
      <c r="B40" s="30"/>
      <c r="C40" s="26"/>
      <c r="D40" s="37"/>
      <c r="E40" s="37"/>
      <c r="F40" s="27"/>
      <c r="G40" s="27"/>
      <c r="H40" s="27"/>
      <c r="I40" s="27"/>
    </row>
    <row r="41" spans="1:9" ht="14.25" customHeight="1">
      <c r="A41" s="3"/>
      <c r="B41" s="82">
        <v>4370</v>
      </c>
      <c r="C41" s="26" t="s">
        <v>81</v>
      </c>
      <c r="D41" s="37" t="s">
        <v>40</v>
      </c>
      <c r="E41" s="37" t="s">
        <v>40</v>
      </c>
      <c r="F41" s="27">
        <v>667.05</v>
      </c>
      <c r="G41" s="27">
        <v>965.51</v>
      </c>
      <c r="H41" s="27">
        <v>1300</v>
      </c>
      <c r="I41" s="27">
        <v>1400</v>
      </c>
    </row>
    <row r="42" spans="1:9" ht="7.5" customHeight="1">
      <c r="A42" s="3"/>
      <c r="B42" s="30"/>
      <c r="C42" s="26"/>
      <c r="D42" s="27"/>
      <c r="E42" s="27"/>
      <c r="F42" s="27"/>
      <c r="G42" s="27"/>
      <c r="H42" s="27"/>
      <c r="I42" s="27"/>
    </row>
    <row r="43" spans="1:9" ht="14.25" customHeight="1">
      <c r="A43" s="3"/>
      <c r="B43" s="82">
        <v>4410</v>
      </c>
      <c r="C43" s="26" t="s">
        <v>20</v>
      </c>
      <c r="D43" s="27">
        <v>2364.1</v>
      </c>
      <c r="E43" s="27">
        <v>2140</v>
      </c>
      <c r="F43" s="27">
        <v>1906.43</v>
      </c>
      <c r="G43" s="27">
        <v>4848.93</v>
      </c>
      <c r="H43" s="27">
        <v>5200</v>
      </c>
      <c r="I43" s="27">
        <v>5300</v>
      </c>
    </row>
    <row r="44" spans="1:9" ht="7.5" customHeight="1">
      <c r="A44" s="88"/>
      <c r="B44" s="82"/>
      <c r="C44" s="26"/>
      <c r="D44" s="27"/>
      <c r="E44" s="27"/>
      <c r="F44" s="27"/>
      <c r="G44" s="27"/>
      <c r="H44" s="27"/>
      <c r="I44" s="27"/>
    </row>
    <row r="45" spans="1:9" ht="15" customHeight="1">
      <c r="A45" s="3"/>
      <c r="B45" s="82">
        <v>4430</v>
      </c>
      <c r="C45" s="26" t="s">
        <v>21</v>
      </c>
      <c r="D45" s="27">
        <v>7651</v>
      </c>
      <c r="E45" s="27">
        <v>11810</v>
      </c>
      <c r="F45" s="27">
        <v>10430.5</v>
      </c>
      <c r="G45" s="27">
        <v>17430.5</v>
      </c>
      <c r="H45" s="27">
        <v>17430</v>
      </c>
      <c r="I45" s="27">
        <v>22800</v>
      </c>
    </row>
    <row r="46" spans="1:9" ht="8.25" customHeight="1">
      <c r="A46" s="3"/>
      <c r="B46" s="84"/>
      <c r="C46" s="7"/>
      <c r="D46" s="9"/>
      <c r="E46" s="9"/>
      <c r="F46" s="9"/>
      <c r="G46" s="9"/>
      <c r="H46" s="9"/>
      <c r="I46" s="9"/>
    </row>
    <row r="47" spans="1:9" ht="14.25" customHeight="1">
      <c r="A47" s="3"/>
      <c r="B47" s="82">
        <v>4440</v>
      </c>
      <c r="C47" s="26" t="s">
        <v>22</v>
      </c>
      <c r="D47" s="27">
        <v>35621.7</v>
      </c>
      <c r="E47" s="27">
        <v>22729</v>
      </c>
      <c r="F47" s="27">
        <v>25707</v>
      </c>
      <c r="G47" s="27">
        <v>34276</v>
      </c>
      <c r="H47" s="27">
        <v>52260</v>
      </c>
      <c r="I47" s="27">
        <v>53500</v>
      </c>
    </row>
    <row r="48" spans="1:9" ht="6.75" customHeight="1">
      <c r="A48" s="3"/>
      <c r="B48" s="30"/>
      <c r="C48" s="26"/>
      <c r="D48" s="27"/>
      <c r="E48" s="27"/>
      <c r="F48" s="27"/>
      <c r="G48" s="27"/>
      <c r="H48" s="27"/>
      <c r="I48" s="27"/>
    </row>
    <row r="49" spans="1:9" ht="14.25" customHeight="1">
      <c r="A49" s="3"/>
      <c r="B49" s="82">
        <v>4480</v>
      </c>
      <c r="C49" s="74" t="s">
        <v>23</v>
      </c>
      <c r="D49" s="75">
        <v>3358</v>
      </c>
      <c r="E49" s="75">
        <v>3430</v>
      </c>
      <c r="F49" s="75">
        <v>5722</v>
      </c>
      <c r="G49" s="75">
        <v>8584</v>
      </c>
      <c r="H49" s="75">
        <v>11450</v>
      </c>
      <c r="I49" s="75">
        <v>11700</v>
      </c>
    </row>
    <row r="50" spans="1:9" ht="8.25" customHeight="1">
      <c r="A50" s="3"/>
      <c r="B50" s="30"/>
      <c r="C50" s="74"/>
      <c r="D50" s="75"/>
      <c r="E50" s="75"/>
      <c r="F50" s="75"/>
      <c r="G50" s="75"/>
      <c r="H50" s="75"/>
      <c r="I50" s="75"/>
    </row>
    <row r="51" spans="1:9" ht="14.25" customHeight="1">
      <c r="A51" s="3"/>
      <c r="B51" s="82">
        <v>4500</v>
      </c>
      <c r="C51" s="74" t="s">
        <v>24</v>
      </c>
      <c r="D51" s="75">
        <v>7963</v>
      </c>
      <c r="E51" s="75">
        <v>8124</v>
      </c>
      <c r="F51" s="75">
        <v>4422</v>
      </c>
      <c r="G51" s="75">
        <v>9786</v>
      </c>
      <c r="H51" s="75">
        <v>9800</v>
      </c>
      <c r="I51" s="75">
        <v>12000</v>
      </c>
    </row>
    <row r="52" spans="1:9" ht="8.25" customHeight="1">
      <c r="A52" s="3"/>
      <c r="B52" s="30"/>
      <c r="C52" s="74"/>
      <c r="D52" s="75"/>
      <c r="E52" s="75"/>
      <c r="F52" s="75"/>
      <c r="G52" s="75"/>
      <c r="H52" s="75"/>
      <c r="I52" s="75"/>
    </row>
    <row r="53" spans="1:9" ht="15" customHeight="1">
      <c r="A53" s="3"/>
      <c r="B53" s="82">
        <v>4520</v>
      </c>
      <c r="C53" s="74" t="s">
        <v>28</v>
      </c>
      <c r="D53" s="75">
        <v>3562.5</v>
      </c>
      <c r="E53" s="75">
        <v>3630</v>
      </c>
      <c r="F53" s="75">
        <v>3562.5</v>
      </c>
      <c r="G53" s="75">
        <v>3562.5</v>
      </c>
      <c r="H53" s="75">
        <v>5400</v>
      </c>
      <c r="I53" s="75">
        <v>5500</v>
      </c>
    </row>
    <row r="54" spans="1:9" ht="9" customHeight="1">
      <c r="A54" s="3"/>
      <c r="B54" s="82"/>
      <c r="C54" s="26"/>
      <c r="D54" s="27"/>
      <c r="E54" s="27"/>
      <c r="F54" s="27"/>
      <c r="G54" s="27"/>
      <c r="H54" s="27"/>
      <c r="I54" s="27"/>
    </row>
    <row r="55" spans="1:10" ht="12.75">
      <c r="A55" s="83"/>
      <c r="B55" s="87">
        <v>4530</v>
      </c>
      <c r="C55" s="96" t="s">
        <v>82</v>
      </c>
      <c r="D55" s="99">
        <v>10853</v>
      </c>
      <c r="E55" s="100" t="s">
        <v>40</v>
      </c>
      <c r="F55" s="100" t="s">
        <v>40</v>
      </c>
      <c r="G55" s="100" t="s">
        <v>40</v>
      </c>
      <c r="H55" s="100" t="s">
        <v>40</v>
      </c>
      <c r="I55" s="100" t="s">
        <v>40</v>
      </c>
      <c r="J55" s="83"/>
    </row>
    <row r="56" spans="1:9" ht="15">
      <c r="A56" s="3"/>
      <c r="B56" s="6"/>
      <c r="C56" s="86" t="s">
        <v>83</v>
      </c>
      <c r="D56" s="97"/>
      <c r="E56" s="98"/>
      <c r="F56" s="98"/>
      <c r="G56" s="98"/>
      <c r="H56" s="98"/>
      <c r="I56" s="98"/>
    </row>
    <row r="57" spans="1:9" ht="9" customHeight="1">
      <c r="A57" s="3"/>
      <c r="B57" s="4"/>
      <c r="C57" s="23"/>
      <c r="D57" s="75"/>
      <c r="E57" s="75"/>
      <c r="F57" s="75"/>
      <c r="G57" s="75"/>
      <c r="H57" s="75"/>
      <c r="I57" s="75"/>
    </row>
    <row r="58" spans="1:9" ht="14.25" customHeight="1">
      <c r="A58" s="3"/>
      <c r="B58" s="82">
        <v>4580</v>
      </c>
      <c r="C58" s="26" t="s">
        <v>84</v>
      </c>
      <c r="D58" s="75">
        <v>135</v>
      </c>
      <c r="E58" s="80" t="s">
        <v>40</v>
      </c>
      <c r="F58" s="80" t="s">
        <v>40</v>
      </c>
      <c r="G58" s="80" t="s">
        <v>40</v>
      </c>
      <c r="H58" s="80" t="s">
        <v>40</v>
      </c>
      <c r="I58" s="80" t="s">
        <v>40</v>
      </c>
    </row>
    <row r="59" spans="1:9" ht="9" customHeight="1">
      <c r="A59" s="3"/>
      <c r="B59" s="4"/>
      <c r="C59" s="26"/>
      <c r="D59" s="75"/>
      <c r="E59" s="75"/>
      <c r="F59" s="75"/>
      <c r="G59" s="75"/>
      <c r="H59" s="75"/>
      <c r="I59" s="75"/>
    </row>
    <row r="60" spans="1:9" ht="14.25" customHeight="1">
      <c r="A60" s="3"/>
      <c r="B60" s="82">
        <v>4720</v>
      </c>
      <c r="C60" s="26" t="s">
        <v>85</v>
      </c>
      <c r="D60" s="75">
        <v>74565.4</v>
      </c>
      <c r="E60" s="75">
        <v>68135</v>
      </c>
      <c r="F60" s="75">
        <v>63356.1</v>
      </c>
      <c r="G60" s="75">
        <v>98847.27</v>
      </c>
      <c r="H60" s="75">
        <v>122200</v>
      </c>
      <c r="I60" s="75">
        <v>125000</v>
      </c>
    </row>
    <row r="61" spans="1:9" ht="7.5" customHeight="1">
      <c r="A61" s="3"/>
      <c r="B61" s="4"/>
      <c r="C61" s="26"/>
      <c r="D61" s="75"/>
      <c r="E61" s="75"/>
      <c r="F61" s="75"/>
      <c r="G61" s="75"/>
      <c r="H61" s="75"/>
      <c r="I61" s="75"/>
    </row>
    <row r="62" spans="1:9" ht="14.25" customHeight="1">
      <c r="A62" s="3"/>
      <c r="B62" s="82">
        <v>4740</v>
      </c>
      <c r="C62" s="26" t="s">
        <v>86</v>
      </c>
      <c r="D62" s="80" t="s">
        <v>40</v>
      </c>
      <c r="E62" s="80" t="s">
        <v>40</v>
      </c>
      <c r="F62" s="75">
        <v>19.8</v>
      </c>
      <c r="G62" s="75">
        <v>166.73</v>
      </c>
      <c r="H62" s="75">
        <v>500</v>
      </c>
      <c r="I62" s="75">
        <v>500</v>
      </c>
    </row>
    <row r="63" spans="1:9" ht="9" customHeight="1">
      <c r="A63" s="3"/>
      <c r="B63" s="30"/>
      <c r="C63" s="26"/>
      <c r="D63" s="80"/>
      <c r="E63" s="80"/>
      <c r="F63" s="75"/>
      <c r="G63" s="75"/>
      <c r="H63" s="75"/>
      <c r="I63" s="75"/>
    </row>
    <row r="64" spans="1:9" ht="14.25" customHeight="1">
      <c r="A64" s="3"/>
      <c r="B64" s="82">
        <v>4750</v>
      </c>
      <c r="C64" s="26" t="s">
        <v>87</v>
      </c>
      <c r="D64" s="80" t="s">
        <v>40</v>
      </c>
      <c r="E64" s="80" t="s">
        <v>40</v>
      </c>
      <c r="F64" s="75">
        <v>109</v>
      </c>
      <c r="G64" s="75">
        <v>109</v>
      </c>
      <c r="H64" s="75">
        <v>800</v>
      </c>
      <c r="I64" s="75">
        <v>800</v>
      </c>
    </row>
    <row r="65" spans="1:9" ht="9.75" customHeight="1">
      <c r="A65" s="3"/>
      <c r="B65" s="30"/>
      <c r="C65" s="26"/>
      <c r="D65" s="75"/>
      <c r="E65" s="75"/>
      <c r="F65" s="75"/>
      <c r="G65" s="75"/>
      <c r="H65" s="75"/>
      <c r="I65" s="75"/>
    </row>
    <row r="66" spans="1:9" ht="14.25" customHeight="1">
      <c r="A66" s="3"/>
      <c r="B66" s="82">
        <v>6080</v>
      </c>
      <c r="C66" s="26" t="s">
        <v>88</v>
      </c>
      <c r="D66" s="75">
        <v>27000</v>
      </c>
      <c r="E66" s="80" t="s">
        <v>40</v>
      </c>
      <c r="F66" s="75">
        <v>131157</v>
      </c>
      <c r="G66" s="75">
        <v>131157</v>
      </c>
      <c r="H66" s="75">
        <v>131160</v>
      </c>
      <c r="I66" s="75">
        <v>60000</v>
      </c>
    </row>
    <row r="67" spans="1:9" ht="9.75" customHeight="1" thickBot="1">
      <c r="A67" s="3"/>
      <c r="B67" s="4"/>
      <c r="C67" s="74"/>
      <c r="D67" s="75"/>
      <c r="E67" s="75"/>
      <c r="F67" s="75"/>
      <c r="G67" s="75"/>
      <c r="H67" s="75"/>
      <c r="I67" s="75"/>
    </row>
    <row r="68" spans="1:9" ht="19.5" customHeight="1" thickBot="1">
      <c r="A68" s="11"/>
      <c r="B68" s="12"/>
      <c r="C68" s="13" t="s">
        <v>10</v>
      </c>
      <c r="D68" s="29">
        <v>2471548.06</v>
      </c>
      <c r="E68" s="29">
        <v>2023200</v>
      </c>
      <c r="F68" s="29">
        <v>1247440.22</v>
      </c>
      <c r="G68" s="29">
        <v>1882818.58</v>
      </c>
      <c r="H68" s="29">
        <v>2558200</v>
      </c>
      <c r="I68" s="29">
        <v>2572700</v>
      </c>
    </row>
    <row r="69" spans="1:9" ht="19.5" customHeight="1" thickBot="1">
      <c r="A69" s="16"/>
      <c r="B69" s="15"/>
      <c r="C69" s="17" t="s">
        <v>25</v>
      </c>
      <c r="D69" s="29">
        <v>49411</v>
      </c>
      <c r="E69" s="29">
        <v>5200</v>
      </c>
      <c r="F69" s="29">
        <v>3842</v>
      </c>
      <c r="G69" s="29">
        <v>3842</v>
      </c>
      <c r="H69" s="29">
        <v>5200</v>
      </c>
      <c r="I69" s="85" t="s">
        <v>40</v>
      </c>
    </row>
    <row r="70" spans="2:9" ht="24" customHeight="1" thickBot="1">
      <c r="B70" s="12"/>
      <c r="C70" s="14" t="s">
        <v>26</v>
      </c>
      <c r="D70" s="29">
        <v>101270.28</v>
      </c>
      <c r="E70" s="29">
        <v>6600</v>
      </c>
      <c r="F70" s="29">
        <v>1418.91</v>
      </c>
      <c r="G70" s="29">
        <v>-21151.68</v>
      </c>
      <c r="H70" s="29">
        <v>6600</v>
      </c>
      <c r="I70" s="29">
        <v>1300</v>
      </c>
    </row>
    <row r="71" spans="2:9" ht="19.5" customHeight="1" thickBot="1">
      <c r="B71" s="12"/>
      <c r="C71" s="13" t="s">
        <v>12</v>
      </c>
      <c r="D71" s="29">
        <v>2629929.34</v>
      </c>
      <c r="E71" s="29">
        <f>SUM(E68:E70)</f>
        <v>2035000</v>
      </c>
      <c r="F71" s="29">
        <f>SUM(F68:F70)</f>
        <v>1252701.13</v>
      </c>
      <c r="G71" s="29">
        <v>1865508.9</v>
      </c>
      <c r="H71" s="29">
        <f>SUM(H68:H70)</f>
        <v>2570000</v>
      </c>
      <c r="I71" s="29">
        <f>SUM(I68:I70)</f>
        <v>2574000</v>
      </c>
    </row>
  </sheetData>
  <mergeCells count="11">
    <mergeCell ref="E1:E3"/>
    <mergeCell ref="F1:F3"/>
    <mergeCell ref="H1:H3"/>
    <mergeCell ref="I1:I3"/>
    <mergeCell ref="G1:G3"/>
    <mergeCell ref="A6:D6"/>
    <mergeCell ref="A1:A3"/>
    <mergeCell ref="B1:B3"/>
    <mergeCell ref="C1:C3"/>
    <mergeCell ref="D1:D3"/>
    <mergeCell ref="A5:E5"/>
  </mergeCells>
  <printOptions/>
  <pageMargins left="0.15748031496062992" right="0.15748031496062992" top="0.5118110236220472" bottom="0.1968503937007874" header="0.15748031496062992" footer="0.15748031496062992"/>
  <pageSetup horizontalDpi="600" verticalDpi="600" orientation="landscape" paperSize="9" r:id="rId1"/>
  <headerFooter alignWithMargins="0">
    <oddHeader xml:space="preserve">&amp;C&amp;"Bookman Old Style,Pogrubiony"&amp;18PLAN FINANSOWY ROZCHODÓW NA ROK 2008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ztg</dc:creator>
  <cp:keywords/>
  <dc:description/>
  <cp:lastModifiedBy>ztg</cp:lastModifiedBy>
  <cp:lastPrinted>2007-10-15T08:22:21Z</cp:lastPrinted>
  <dcterms:created xsi:type="dcterms:W3CDTF">2005-09-28T12:11:54Z</dcterms:created>
  <dcterms:modified xsi:type="dcterms:W3CDTF">2007-10-15T08:42:01Z</dcterms:modified>
  <cp:category/>
  <cp:version/>
  <cp:contentType/>
  <cp:contentStatus/>
</cp:coreProperties>
</file>