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I kw." sheetId="1" r:id="rId1"/>
    <sheet name="Arkusz2" sheetId="2" r:id="rId2"/>
    <sheet name="Arkusz3" sheetId="3" r:id="rId3"/>
  </sheets>
  <definedNames>
    <definedName name="_xlnm.Print_Area" localSheetId="0">'II kw.'!$A$1:$K$57</definedName>
  </definedNames>
  <calcPr fullCalcOnLoad="1"/>
</workbook>
</file>

<file path=xl/sharedStrings.xml><?xml version="1.0" encoding="utf-8"?>
<sst xmlns="http://schemas.openxmlformats.org/spreadsheetml/2006/main" count="81" uniqueCount="51">
  <si>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</si>
  <si>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</si>
  <si>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</si>
  <si>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</si>
  <si>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</si>
  <si>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</si>
  <si>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</si>
  <si>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</si>
  <si>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</si>
  <si>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</si>
  <si>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</si>
  <si>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</si>
  <si>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</si>
  <si>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</si>
  <si>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</si>
  <si>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</si>
  <si>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</si>
  <si>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</si>
  <si>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</si>
  <si>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</si>
  <si>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</si>
  <si>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</si>
  <si>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</si>
  <si>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661.18.85 ha</t>
  </si>
  <si>
    <t>213,00 mb</t>
  </si>
  <si>
    <t>2 923,80 mb</t>
  </si>
  <si>
    <t>Gmina Sępólno Krajeńskie posiada inne niż własność prawa majątkowe takie jak :</t>
  </si>
  <si>
    <t>1) akcje - w bankach i w spółkach w wysokosci 12 800 zł</t>
  </si>
  <si>
    <t>Gmina Sępólno Krajeńskie nie posiada innych niż własność praw majątkowych takich jak :</t>
  </si>
  <si>
    <t>1) z tytułu mienia w użytkowaniu wieczystym</t>
  </si>
  <si>
    <t>2) z tytułu innych wierzytelności</t>
  </si>
  <si>
    <t>3) z tytułu ograniczonych praw majątkowych</t>
  </si>
  <si>
    <t>4) z tytułu posiadania</t>
  </si>
  <si>
    <t xml:space="preserve">Plan dochodów na 2006 r uzyskanych z tytułu wykonywania prawa własności </t>
  </si>
  <si>
    <t>2) udziały w  ZGK spółka z o. o. w Sepólnie Krajeńskim - aporty rzeczowy i finansowy majątek trwały w wysokości 5 722 200  zł na co składa się :</t>
  </si>
  <si>
    <t>*aport rzeczowy 5 772 200  zł - wykazany w kolumnie nr 7 powyższej tabeli</t>
  </si>
  <si>
    <t>2 848,00 m²</t>
  </si>
  <si>
    <r>
      <t>2848,00 m</t>
    </r>
    <r>
      <rPr>
        <sz val="12"/>
        <rFont val="Arial"/>
        <family val="0"/>
      </rPr>
      <t>²</t>
    </r>
  </si>
  <si>
    <t>Wartość początkowa na dzień 01.01.2006</t>
  </si>
  <si>
    <t>1.47.89 ha</t>
  </si>
  <si>
    <r>
      <t>409 m</t>
    </r>
    <r>
      <rPr>
        <sz val="12"/>
        <rFont val="Arial"/>
        <family val="0"/>
      </rPr>
      <t>²</t>
    </r>
  </si>
  <si>
    <r>
      <t>53 712,92 m</t>
    </r>
    <r>
      <rPr>
        <sz val="12"/>
        <rFont val="Arial"/>
        <family val="0"/>
      </rPr>
      <t>²</t>
    </r>
  </si>
  <si>
    <r>
      <t xml:space="preserve">106,95 m </t>
    </r>
    <r>
      <rPr>
        <sz val="12"/>
        <rFont val="Arial"/>
        <family val="0"/>
      </rPr>
      <t>²</t>
    </r>
  </si>
  <si>
    <r>
      <t>54 014,97 m</t>
    </r>
    <r>
      <rPr>
        <sz val="12"/>
        <rFont val="Arial"/>
        <family val="0"/>
      </rPr>
      <t>²</t>
    </r>
  </si>
  <si>
    <t>2 350 mb</t>
  </si>
  <si>
    <t>2 563 mb</t>
  </si>
  <si>
    <t>0.35.34</t>
  </si>
  <si>
    <t>662.31.40 ha</t>
  </si>
  <si>
    <t>Dane dotyczące rodzaju praw majątkowych z rubryki 6 zestawienia przypada                                   39 160 921,47 zł</t>
  </si>
  <si>
    <t xml:space="preserve">INFORMACJA O STANIE MIENIA KOMUNALNEGO NA DZIEŃ 30.06.2006  ROKU </t>
  </si>
  <si>
    <t>Wartość na dzień 30.06.2006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</si>
</sst>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view="pageBreakPreview" zoomScaleSheetLayoutView="100" workbookViewId="0" topLeftCell="A1">
      <selection activeCell="M13" sqref="M13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140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37" t="s">
        <v>0</v>
      </c>
      <c r="B4" s="39" t="s">
        <v>1</v>
      </c>
      <c r="C4" s="40"/>
      <c r="D4" s="39" t="s">
        <v>38</v>
      </c>
      <c r="E4" s="40"/>
      <c r="F4" s="58" t="s">
        <v>2</v>
      </c>
      <c r="G4" s="59"/>
      <c r="H4" s="58" t="s">
        <v>4</v>
      </c>
      <c r="I4" s="59"/>
      <c r="J4" s="58" t="s">
        <v>50</v>
      </c>
      <c r="K4" s="59"/>
    </row>
    <row r="5" spans="1:11" s="8" customFormat="1" ht="16.5" customHeight="1">
      <c r="A5" s="38"/>
      <c r="B5" s="41"/>
      <c r="C5" s="42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43">
        <v>2</v>
      </c>
      <c r="C6" s="44"/>
      <c r="D6" s="43">
        <v>3</v>
      </c>
      <c r="E6" s="44"/>
      <c r="F6" s="43">
        <v>4</v>
      </c>
      <c r="G6" s="44"/>
      <c r="H6" s="43">
        <v>5</v>
      </c>
      <c r="I6" s="44"/>
      <c r="J6" s="43">
        <v>6</v>
      </c>
      <c r="K6" s="44"/>
    </row>
    <row r="7" spans="1:11" ht="18.75" customHeight="1">
      <c r="A7" s="1">
        <v>1</v>
      </c>
      <c r="B7" s="35" t="s">
        <v>11</v>
      </c>
      <c r="C7" s="36"/>
      <c r="D7" s="25" t="s">
        <v>23</v>
      </c>
      <c r="E7" s="10">
        <v>8684664.1</v>
      </c>
      <c r="F7" s="18" t="s">
        <v>39</v>
      </c>
      <c r="G7" s="10">
        <v>14437</v>
      </c>
      <c r="H7" s="18" t="s">
        <v>46</v>
      </c>
      <c r="I7" s="11">
        <v>3782</v>
      </c>
      <c r="J7" s="25" t="s">
        <v>47</v>
      </c>
      <c r="K7" s="10">
        <f>(E7+G7)-I7</f>
        <v>8695319.1</v>
      </c>
    </row>
    <row r="8" spans="1:11" ht="18.75" customHeight="1">
      <c r="A8" s="54">
        <v>2</v>
      </c>
      <c r="B8" s="50" t="s">
        <v>12</v>
      </c>
      <c r="C8" s="51"/>
      <c r="D8" s="25" t="s">
        <v>41</v>
      </c>
      <c r="E8" s="64">
        <v>13901592.19</v>
      </c>
      <c r="F8" s="18" t="s">
        <v>40</v>
      </c>
      <c r="G8" s="62">
        <v>1647.87</v>
      </c>
      <c r="H8" s="18" t="s">
        <v>42</v>
      </c>
      <c r="I8" s="62">
        <v>87163.29</v>
      </c>
      <c r="J8" s="25" t="s">
        <v>43</v>
      </c>
      <c r="K8" s="66">
        <f>(E8+G8)-I8</f>
        <v>13816076.77</v>
      </c>
    </row>
    <row r="9" spans="1:11" ht="18.75" customHeight="1">
      <c r="A9" s="55"/>
      <c r="B9" s="52"/>
      <c r="C9" s="53"/>
      <c r="D9" s="28" t="s">
        <v>25</v>
      </c>
      <c r="E9" s="65"/>
      <c r="F9" s="29" t="s">
        <v>19</v>
      </c>
      <c r="G9" s="63"/>
      <c r="H9" s="29" t="s">
        <v>19</v>
      </c>
      <c r="I9" s="63"/>
      <c r="J9" s="28" t="s">
        <v>25</v>
      </c>
      <c r="K9" s="67"/>
    </row>
    <row r="10" spans="1:11" ht="18.75" customHeight="1">
      <c r="A10" s="54">
        <v>3</v>
      </c>
      <c r="B10" s="50" t="s">
        <v>17</v>
      </c>
      <c r="C10" s="51"/>
      <c r="D10" s="25" t="s">
        <v>37</v>
      </c>
      <c r="E10" s="64">
        <v>14006659.47</v>
      </c>
      <c r="F10" s="18" t="s">
        <v>19</v>
      </c>
      <c r="G10" s="62">
        <v>365900.23</v>
      </c>
      <c r="H10" s="18" t="s">
        <v>19</v>
      </c>
      <c r="I10" s="60">
        <v>0</v>
      </c>
      <c r="J10" s="25" t="s">
        <v>36</v>
      </c>
      <c r="K10" s="68">
        <f>(E10+G10)-I10</f>
        <v>14372559.700000001</v>
      </c>
    </row>
    <row r="11" spans="1:11" ht="18.75" customHeight="1">
      <c r="A11" s="55"/>
      <c r="B11" s="52"/>
      <c r="C11" s="53"/>
      <c r="D11" s="26" t="s">
        <v>24</v>
      </c>
      <c r="E11" s="65"/>
      <c r="F11" s="27" t="s">
        <v>44</v>
      </c>
      <c r="G11" s="63"/>
      <c r="H11" s="27" t="s">
        <v>19</v>
      </c>
      <c r="I11" s="61"/>
      <c r="J11" s="26" t="s">
        <v>45</v>
      </c>
      <c r="K11" s="69"/>
    </row>
    <row r="12" spans="1:11" ht="18.75" customHeight="1">
      <c r="A12" s="1">
        <v>4</v>
      </c>
      <c r="B12" s="35" t="s">
        <v>13</v>
      </c>
      <c r="C12" s="36"/>
      <c r="D12" s="27" t="s">
        <v>19</v>
      </c>
      <c r="E12" s="10">
        <v>99391.07</v>
      </c>
      <c r="F12" s="27" t="s">
        <v>19</v>
      </c>
      <c r="G12" s="10">
        <v>0</v>
      </c>
      <c r="H12" s="27" t="s">
        <v>19</v>
      </c>
      <c r="I12" s="13">
        <v>0</v>
      </c>
      <c r="J12" s="27" t="s">
        <v>19</v>
      </c>
      <c r="K12" s="10">
        <f>(E12+G12)-I12</f>
        <v>99391.07</v>
      </c>
    </row>
    <row r="13" spans="1:11" ht="18.75" customHeight="1">
      <c r="A13" s="5">
        <v>5</v>
      </c>
      <c r="B13" s="35" t="s">
        <v>15</v>
      </c>
      <c r="C13" s="36"/>
      <c r="D13" s="12" t="s">
        <v>19</v>
      </c>
      <c r="E13" s="10">
        <v>111637.98</v>
      </c>
      <c r="F13" s="12" t="s">
        <v>19</v>
      </c>
      <c r="G13" s="10">
        <v>0</v>
      </c>
      <c r="H13" s="12" t="s">
        <v>19</v>
      </c>
      <c r="I13" s="13">
        <v>0</v>
      </c>
      <c r="J13" s="12" t="s">
        <v>19</v>
      </c>
      <c r="K13" s="10">
        <f>(E13+G13)-I13</f>
        <v>111637.98</v>
      </c>
    </row>
    <row r="14" spans="1:11" ht="18.75" customHeight="1">
      <c r="A14" s="5">
        <v>6</v>
      </c>
      <c r="B14" s="35" t="s">
        <v>14</v>
      </c>
      <c r="C14" s="36"/>
      <c r="D14" s="12" t="s">
        <v>19</v>
      </c>
      <c r="E14" s="10">
        <v>884239.71</v>
      </c>
      <c r="F14" s="12" t="s">
        <v>19</v>
      </c>
      <c r="G14" s="10">
        <v>169636.75</v>
      </c>
      <c r="H14" s="12" t="s">
        <v>19</v>
      </c>
      <c r="I14" s="13">
        <v>0</v>
      </c>
      <c r="J14" s="12" t="s">
        <v>19</v>
      </c>
      <c r="K14" s="10">
        <f>(E14+G14)-I14</f>
        <v>1053876.46</v>
      </c>
    </row>
    <row r="15" spans="1:11" ht="18.75" customHeight="1" thickBot="1">
      <c r="A15" s="17">
        <v>7</v>
      </c>
      <c r="B15" s="34" t="s">
        <v>16</v>
      </c>
      <c r="C15" s="34"/>
      <c r="D15" s="18" t="s">
        <v>19</v>
      </c>
      <c r="E15" s="19">
        <v>1028560.39</v>
      </c>
      <c r="F15" s="18" t="s">
        <v>19</v>
      </c>
      <c r="G15" s="19">
        <v>0</v>
      </c>
      <c r="H15" s="18" t="s">
        <v>19</v>
      </c>
      <c r="I15" s="20">
        <v>16500</v>
      </c>
      <c r="J15" s="18" t="s">
        <v>19</v>
      </c>
      <c r="K15" s="19">
        <f>(E15+G15)-I15</f>
        <v>1012060.39</v>
      </c>
    </row>
    <row r="16" spans="1:11" ht="18.75" customHeight="1" thickBot="1">
      <c r="A16" s="46" t="s">
        <v>18</v>
      </c>
      <c r="B16" s="47"/>
      <c r="C16" s="48"/>
      <c r="D16" s="21" t="s">
        <v>19</v>
      </c>
      <c r="E16" s="22">
        <f>SUM(E7:E15)</f>
        <v>38716744.91</v>
      </c>
      <c r="F16" s="21" t="s">
        <v>19</v>
      </c>
      <c r="G16" s="22">
        <f>SUM(G7:G15)</f>
        <v>551621.85</v>
      </c>
      <c r="H16" s="21" t="s">
        <v>19</v>
      </c>
      <c r="I16" s="23">
        <f>SUM(I7:I15)</f>
        <v>107445.29</v>
      </c>
      <c r="J16" s="21" t="s">
        <v>19</v>
      </c>
      <c r="K16" s="24">
        <f>(E16+G16)-I16</f>
        <v>39160921.47</v>
      </c>
    </row>
    <row r="17" ht="15.75">
      <c r="G17" s="30"/>
    </row>
    <row r="19" spans="1:11" ht="52.5" customHeight="1">
      <c r="A19" s="56" t="s">
        <v>48</v>
      </c>
      <c r="B19" s="57"/>
      <c r="C19" s="57"/>
      <c r="D19" s="57"/>
      <c r="E19" s="57"/>
      <c r="F19" s="57"/>
      <c r="G19" s="57"/>
      <c r="H19" s="57"/>
      <c r="I19" s="74" t="s">
        <v>33</v>
      </c>
      <c r="J19" s="75"/>
      <c r="K19" s="76"/>
    </row>
    <row r="20" spans="1:11" ht="12.75">
      <c r="A20" s="33">
        <v>7</v>
      </c>
      <c r="B20" s="33"/>
      <c r="C20" s="33"/>
      <c r="D20" s="33"/>
      <c r="E20" s="33"/>
      <c r="F20" s="33"/>
      <c r="G20" s="33"/>
      <c r="H20" s="33"/>
      <c r="I20" s="77">
        <v>8</v>
      </c>
      <c r="J20" s="78"/>
      <c r="K20" s="79"/>
    </row>
    <row r="21" spans="1:11" ht="33" customHeight="1">
      <c r="A21" s="49" t="s">
        <v>5</v>
      </c>
      <c r="B21" s="49"/>
      <c r="C21" s="2" t="s">
        <v>6</v>
      </c>
      <c r="D21" s="2" t="s">
        <v>7</v>
      </c>
      <c r="E21" s="2" t="s">
        <v>8</v>
      </c>
      <c r="F21" s="2" t="s">
        <v>9</v>
      </c>
      <c r="G21" s="2" t="s">
        <v>10</v>
      </c>
      <c r="H21" s="2" t="s">
        <v>20</v>
      </c>
      <c r="I21" s="80">
        <v>562705</v>
      </c>
      <c r="J21" s="81"/>
      <c r="K21" s="82"/>
    </row>
    <row r="22" spans="1:11" ht="31.5" customHeight="1">
      <c r="A22" s="45">
        <v>33388721.47</v>
      </c>
      <c r="B22" s="45"/>
      <c r="C22" s="14"/>
      <c r="D22" s="14"/>
      <c r="E22" s="14"/>
      <c r="F22" s="14"/>
      <c r="G22" s="14"/>
      <c r="H22" s="32">
        <v>5772200</v>
      </c>
      <c r="I22" s="83"/>
      <c r="J22" s="84"/>
      <c r="K22" s="85"/>
    </row>
    <row r="23" spans="1:11" ht="18.75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9"/>
    </row>
    <row r="26" spans="1:11" ht="15.75">
      <c r="A26" s="71" t="s">
        <v>26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8" customHeight="1">
      <c r="A27" s="70" t="s">
        <v>27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8" customHeight="1">
      <c r="A28" s="70" t="s">
        <v>34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ht="18" customHeight="1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.75">
      <c r="A32" s="71" t="s">
        <v>28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ht="15">
      <c r="A33" s="70" t="s">
        <v>29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5">
      <c r="A34" s="70" t="s">
        <v>30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15">
      <c r="A35" s="70" t="s">
        <v>31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5">
      <c r="A36" s="70" t="s">
        <v>32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57" spans="1:11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</row>
  </sheetData>
  <mergeCells count="48">
    <mergeCell ref="B13:C13"/>
    <mergeCell ref="B12:C12"/>
    <mergeCell ref="A4:A5"/>
    <mergeCell ref="B4:C5"/>
    <mergeCell ref="B6:C6"/>
    <mergeCell ref="B7:C7"/>
    <mergeCell ref="B8:C9"/>
    <mergeCell ref="B10:C11"/>
    <mergeCell ref="A8:A9"/>
    <mergeCell ref="A10:A11"/>
    <mergeCell ref="B14:C14"/>
    <mergeCell ref="A22:B22"/>
    <mergeCell ref="A16:C16"/>
    <mergeCell ref="A21:B21"/>
    <mergeCell ref="A19:H19"/>
    <mergeCell ref="A20:H20"/>
    <mergeCell ref="B15:C15"/>
    <mergeCell ref="D6:E6"/>
    <mergeCell ref="H4:I4"/>
    <mergeCell ref="D4:E4"/>
    <mergeCell ref="I10:I11"/>
    <mergeCell ref="G8:G9"/>
    <mergeCell ref="I8:I9"/>
    <mergeCell ref="E10:E11"/>
    <mergeCell ref="E8:E9"/>
    <mergeCell ref="J4:K4"/>
    <mergeCell ref="J6:K6"/>
    <mergeCell ref="G10:G11"/>
    <mergeCell ref="F6:G6"/>
    <mergeCell ref="H6:I6"/>
    <mergeCell ref="F4:G4"/>
    <mergeCell ref="K8:K9"/>
    <mergeCell ref="K10:K11"/>
    <mergeCell ref="A34:K34"/>
    <mergeCell ref="A26:K26"/>
    <mergeCell ref="A27:K27"/>
    <mergeCell ref="A28:K28"/>
    <mergeCell ref="A29:K29"/>
    <mergeCell ref="A57:K57"/>
    <mergeCell ref="A1:K1"/>
    <mergeCell ref="A35:K35"/>
    <mergeCell ref="A36:K36"/>
    <mergeCell ref="I19:K19"/>
    <mergeCell ref="I20:K20"/>
    <mergeCell ref="I21:K22"/>
    <mergeCell ref="A30:K30"/>
    <mergeCell ref="A32:K32"/>
    <mergeCell ref="A33:K33"/>
  </mergeCells>
  <printOptions/>
  <pageMargins left="0.41" right="0.27" top="0.49" bottom="0.47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UMSK</cp:lastModifiedBy>
  <cp:lastPrinted>2006-07-19T09:04:50Z</cp:lastPrinted>
  <dcterms:created xsi:type="dcterms:W3CDTF">2005-09-28T05:51:01Z</dcterms:created>
  <dcterms:modified xsi:type="dcterms:W3CDTF">2006-08-04T05:49:37Z</dcterms:modified>
  <cp:category/>
  <cp:version/>
  <cp:contentType/>
  <cp:contentStatus/>
</cp:coreProperties>
</file>