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<sst xmlns="http://schemas.openxmlformats.org/spreadsheetml/2006/main" count="284" uniqueCount="226">
  <si>
    <t>Dział</t>
  </si>
  <si>
    <t>Rozdział</t>
  </si>
  <si>
    <t>Treść</t>
  </si>
  <si>
    <t>Przed zmianą</t>
  </si>
  <si>
    <t>Zmiana</t>
  </si>
  <si>
    <t>Po zmianie</t>
  </si>
  <si>
    <t>010</t>
  </si>
  <si>
    <t>Rolnictwo i łowiectwo</t>
  </si>
  <si>
    <t>753 682,10</t>
  </si>
  <si>
    <t>331 173,00</t>
  </si>
  <si>
    <t>1 084 855,10</t>
  </si>
  <si>
    <t>01095</t>
  </si>
  <si>
    <t>Pozostała działalność</t>
  </si>
  <si>
    <t>458 372,00</t>
  </si>
  <si>
    <t>789 545,00</t>
  </si>
  <si>
    <t>2010</t>
  </si>
  <si>
    <t>Dotacje celowe otrzymane z budżetu państwa na realizację zadań bieżących z zakresu administracji rządowej oraz innych zadań zleconych gminie (związkom gmin) ustawami</t>
  </si>
  <si>
    <t>441 072,00</t>
  </si>
  <si>
    <t>772 245,00</t>
  </si>
  <si>
    <t>020</t>
  </si>
  <si>
    <t>Leśnictwo</t>
  </si>
  <si>
    <t>4 950,00</t>
  </si>
  <si>
    <t>270,00</t>
  </si>
  <si>
    <t>5 220,00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</si>
  <si>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</si>
  <si>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</si>
  <si>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</si>
  <si>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</si>
  <si>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630</t>
  </si>
  <si>
    <t>Turystyka</t>
  </si>
  <si>
    <t>3 000,00</t>
  </si>
  <si>
    <t>237,00</t>
  </si>
  <si>
    <t>3 237,00</t>
  </si>
  <si>
    <t>63095</t>
  </si>
  <si>
    <t>0690</t>
  </si>
  <si>
    <t>Wpływy z różnych opłat</t>
  </si>
  <si>
    <t>700</t>
  </si>
  <si>
    <t>Gospodarka mieszkaniowa</t>
  </si>
  <si>
    <t>1 376 248,00</t>
  </si>
  <si>
    <t>54 803,00</t>
  </si>
  <si>
    <t>1 431 051,00</t>
  </si>
  <si>
    <t>70005</t>
  </si>
  <si>
    <t>Gospodarka gruntami i nieruchomościami</t>
  </si>
  <si>
    <t>856 248,00</t>
  </si>
  <si>
    <t>911 051,00</t>
  </si>
  <si>
    <t>0760</t>
  </si>
  <si>
    <t>Wpływy z tytułu przekształcenia prawa użytkowania wieczystego przysługującego osobom fizycznym w prawo własności</t>
  </si>
  <si>
    <t>5 940,00</t>
  </si>
  <si>
    <t>2 640,00</t>
  </si>
  <si>
    <t>8 580,00</t>
  </si>
  <si>
    <t>0770</t>
  </si>
  <si>
    <t>Wpłaty z tytułu odpłatnego nabycia prawa własności oraz prawa użytkowania wieczystego nieruchomości</t>
  </si>
  <si>
    <t>500 000,00</t>
  </si>
  <si>
    <t>43 000,00</t>
  </si>
  <si>
    <t>543 000,00</t>
  </si>
  <si>
    <t>0870</t>
  </si>
  <si>
    <t>Wpływy ze sprzedaży składników majątkowych</t>
  </si>
  <si>
    <t>0,00</t>
  </si>
  <si>
    <t>7 663,00</t>
  </si>
  <si>
    <t>0920</t>
  </si>
  <si>
    <t>Pozostałe odsetki</t>
  </si>
  <si>
    <t>14 820,00</t>
  </si>
  <si>
    <t>1 500,00</t>
  </si>
  <si>
    <t>16 320,00</t>
  </si>
  <si>
    <t>750</t>
  </si>
  <si>
    <t>Administracja publiczna</t>
  </si>
  <si>
    <t>417 073,24</t>
  </si>
  <si>
    <t>7 975,00</t>
  </si>
  <si>
    <t>425 048,24</t>
  </si>
  <si>
    <t>75011</t>
  </si>
  <si>
    <t>Urzędy wojewódzkie</t>
  </si>
  <si>
    <t>167 042,00</t>
  </si>
  <si>
    <t>5,00</t>
  </si>
  <si>
    <t>167 047,00</t>
  </si>
  <si>
    <t>2360</t>
  </si>
  <si>
    <t>Dochody jednostek samorządu terytorialnego związane z realizacją zadań z zakresu administracji rządowej oraz innych zadań zleconych ustawami</t>
  </si>
  <si>
    <t>42,00</t>
  </si>
  <si>
    <t>47,00</t>
  </si>
  <si>
    <t>75023</t>
  </si>
  <si>
    <t>Urzędy gmin (miast i miast na prawach powiatu)</t>
  </si>
  <si>
    <t>209 864,24</t>
  </si>
  <si>
    <t>7 970,00</t>
  </si>
  <si>
    <t>217 834,24</t>
  </si>
  <si>
    <t>154 000,00</t>
  </si>
  <si>
    <t>1 900,00</t>
  </si>
  <si>
    <t>155 900,00</t>
  </si>
  <si>
    <t>55 464,24</t>
  </si>
  <si>
    <t>6 040,00</t>
  </si>
  <si>
    <t>61 504,24</t>
  </si>
  <si>
    <t>0970</t>
  </si>
  <si>
    <t>Wpływy z różnych dochodów</t>
  </si>
  <si>
    <t>400,00</t>
  </si>
  <si>
    <t>30,00</t>
  </si>
  <si>
    <t>430,00</t>
  </si>
  <si>
    <t>756</t>
  </si>
  <si>
    <t>Dochody od osób prawnych, od osób fizycznych i od innych jednostek nieposiadających osobowości prawnej oraz wydatki związane z ich poborem</t>
  </si>
  <si>
    <t>12 507 833,84</t>
  </si>
  <si>
    <t>90 487,00</t>
  </si>
  <si>
    <t>12 598 320,84</t>
  </si>
  <si>
    <t>75615</t>
  </si>
  <si>
    <t>Wpływy z podatku rolnego, podatku leśnego, podatku od czynności cywilnoprawnych, podatków i opłat lokalnych od osób prawnych i innych jednostek organizacyjnych</t>
  </si>
  <si>
    <t>3 413 642,00</t>
  </si>
  <si>
    <t>9 859,00</t>
  </si>
  <si>
    <t>3 423 501,00</t>
  </si>
  <si>
    <t>0310</t>
  </si>
  <si>
    <t>Podatek od nieruchomości</t>
  </si>
  <si>
    <t>3 108 589,00</t>
  </si>
  <si>
    <t>3 118 448,00</t>
  </si>
  <si>
    <t>75616</t>
  </si>
  <si>
    <t>Wpływy z podatku rolnego, podatku leśnego, podatku od spadków i darowizn, podatku od czynności cywilno-prawnych oraz podatków i opłat lokalnych od osób fizycznych</t>
  </si>
  <si>
    <t>3 448 457,00</t>
  </si>
  <si>
    <t>42 428,00</t>
  </si>
  <si>
    <t>3 490 885,00</t>
  </si>
  <si>
    <t>2 202 763,00</t>
  </si>
  <si>
    <t>- 2 072,00</t>
  </si>
  <si>
    <t>2 200 691,00</t>
  </si>
  <si>
    <t>0360</t>
  </si>
  <si>
    <t>Podatek od spadków i darowizn</t>
  </si>
  <si>
    <t>28 728,00</t>
  </si>
  <si>
    <t>29 000,00</t>
  </si>
  <si>
    <t>57 728,00</t>
  </si>
  <si>
    <t>0370</t>
  </si>
  <si>
    <t>Opłata od posiadania psów</t>
  </si>
  <si>
    <t>26 500,00</t>
  </si>
  <si>
    <t>1 400,00</t>
  </si>
  <si>
    <t>27 900,00</t>
  </si>
  <si>
    <t>0430</t>
  </si>
  <si>
    <t>Wpływy z opłaty targowej</t>
  </si>
  <si>
    <t>31 322,00</t>
  </si>
  <si>
    <t>7 800,00</t>
  </si>
  <si>
    <t>39 122,00</t>
  </si>
  <si>
    <t>0910</t>
  </si>
  <si>
    <t>Odsetki od nieterminowych wpłat z tytułu podatków i opłat</t>
  </si>
  <si>
    <t>11 100,00</t>
  </si>
  <si>
    <t>6 300,00</t>
  </si>
  <si>
    <t>17 400,00</t>
  </si>
  <si>
    <t>75621</t>
  </si>
  <si>
    <t>Udziały gmin w podatkach stanowiących dochód budżetu państwa</t>
  </si>
  <si>
    <t>5 038 280,00</t>
  </si>
  <si>
    <t>35 300,00</t>
  </si>
  <si>
    <t>5 073 580,00</t>
  </si>
  <si>
    <t>0020</t>
  </si>
  <si>
    <t>Podatek dochodowy od osób prawnych</t>
  </si>
  <si>
    <t>131 312,00</t>
  </si>
  <si>
    <t>166 612,00</t>
  </si>
  <si>
    <t>75647</t>
  </si>
  <si>
    <t>Pobór podatków, opłat i niepodatkowych należności budżetowych</t>
  </si>
  <si>
    <t>3 250,00</t>
  </si>
  <si>
    <t>2 900,00</t>
  </si>
  <si>
    <t>6 150,00</t>
  </si>
  <si>
    <t>801</t>
  </si>
  <si>
    <t>Oświata i wychowanie</t>
  </si>
  <si>
    <t>543 059,00</t>
  </si>
  <si>
    <t>80101</t>
  </si>
  <si>
    <t>Szkoły podstawowe</t>
  </si>
  <si>
    <t>7 529,00</t>
  </si>
  <si>
    <t>2 705,00</t>
  </si>
  <si>
    <t>10 234,00</t>
  </si>
  <si>
    <t>80104</t>
  </si>
  <si>
    <t xml:space="preserve">Przedszkola </t>
  </si>
  <si>
    <t>473 480,00</t>
  </si>
  <si>
    <t>34 111,00</t>
  </si>
  <si>
    <t>507 591,00</t>
  </si>
  <si>
    <t>0830</t>
  </si>
  <si>
    <t>Wpływy z usług</t>
  </si>
  <si>
    <t>852</t>
  </si>
  <si>
    <t>Pomoc społeczna</t>
  </si>
  <si>
    <t>6 938 838,88</t>
  </si>
  <si>
    <t>41 506,81</t>
  </si>
  <si>
    <t>6 980 345,69</t>
  </si>
  <si>
    <t>85212</t>
  </si>
  <si>
    <t>Świadczenia rodzinne, świadczenia z funduszu alimentacyjneego oraz składki na ubezpieczenia emerytalne i rentowe z ubezpieczenia społecznego</t>
  </si>
  <si>
    <t>5 767 937,88</t>
  </si>
  <si>
    <t>5 606,81</t>
  </si>
  <si>
    <t>5 773 544,69</t>
  </si>
  <si>
    <t>31 500,88</t>
  </si>
  <si>
    <t>37 107,69</t>
  </si>
  <si>
    <t>85219</t>
  </si>
  <si>
    <t>Ośrodki pomocy społecznej</t>
  </si>
  <si>
    <t>326 454,00</t>
  </si>
  <si>
    <t>300,00</t>
  </si>
  <si>
    <t>326 754,00</t>
  </si>
  <si>
    <t>10 840,00</t>
  </si>
  <si>
    <t>11 140,00</t>
  </si>
  <si>
    <t>85295</t>
  </si>
  <si>
    <t>375 000,00</t>
  </si>
  <si>
    <t>35 600,00</t>
  </si>
  <si>
    <t>410 600,00</t>
  </si>
  <si>
    <t>900</t>
  </si>
  <si>
    <t>Gospodarka komunalna i ochrona środowiska</t>
  </si>
  <si>
    <t>4 855 839,05</t>
  </si>
  <si>
    <t>61 173,40</t>
  </si>
  <si>
    <t>4 917 012,45</t>
  </si>
  <si>
    <t>90019</t>
  </si>
  <si>
    <t>Wpływy i wydatki związane z gromadzeniem środków z opłat i kar za korzystanie ze środowiska</t>
  </si>
  <si>
    <t>71 017,00</t>
  </si>
  <si>
    <t>61 786,56</t>
  </si>
  <si>
    <t>132 803,56</t>
  </si>
  <si>
    <t>0460</t>
  </si>
  <si>
    <t>Wpływy z opłaty eksploatacyjnej</t>
  </si>
  <si>
    <t>2 890,00</t>
  </si>
  <si>
    <t>760,00</t>
  </si>
  <si>
    <t>3 650,00</t>
  </si>
  <si>
    <t>68 127,00</t>
  </si>
  <si>
    <t>61 026,56</t>
  </si>
  <si>
    <t>129 153,56</t>
  </si>
  <si>
    <t>90095</t>
  </si>
  <si>
    <t>1 924 398,98</t>
  </si>
  <si>
    <t>- 613,16</t>
  </si>
  <si>
    <t>1 923 785,82</t>
  </si>
  <si>
    <t>6297</t>
  </si>
  <si>
    <t>Środki na dofinansowanie własnych inwestycji gmin (związków gmin), powiatów (związków powiatów), samorządów województw, pozyskane z innych źródeł</t>
  </si>
  <si>
    <t>Razem:</t>
  </si>
  <si>
    <t>§</t>
  </si>
  <si>
    <t>Załącznik nr 1</t>
  </si>
  <si>
    <t>Rady Miejskiej w Sępólnie Krajeńskim</t>
  </si>
  <si>
    <t>Załącznik Nr 1</t>
  </si>
  <si>
    <t>do uchwały Nr III/10/10</t>
  </si>
  <si>
    <t xml:space="preserve"> z dnia 28 grudnia 2010 r.</t>
  </si>
  <si>
    <t>Zmiany planu dochodów  budżetu Gminy Sępólno Krajeńskie na 2011 rok</t>
  </si>
  <si>
    <t>do uchwały nr XV/…/11</t>
  </si>
  <si>
    <t>z dnia 24 listopada 2011 r.</t>
  </si>
  <si>
    <t>80113</t>
  </si>
  <si>
    <t>Dowożenie uczniów do szkół</t>
  </si>
  <si>
    <t>6260</t>
  </si>
  <si>
    <t>Dotacje otrzymane z państwowych funduszy celowych na finansowanie lub dofinansowanie kosztów realizacji inwestycji i zakupów inwestycyjnych jednostek sektora finansów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</si>
</sst>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87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49" fontId="5" fillId="3" borderId="1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6" fillId="2" borderId="2" xfId="0" applyAlignment="1">
      <alignment horizontal="center" vertical="center" wrapText="1"/>
    </xf>
    <xf numFmtId="49" fontId="6" fillId="4" borderId="3" xfId="0" applyBorder="1" applyAlignment="1">
      <alignment horizontal="center" vertical="center" wrapText="1"/>
    </xf>
    <xf numFmtId="49" fontId="7" fillId="2" borderId="1" xfId="0" applyFont="1" applyAlignment="1">
      <alignment horizontal="center" vertical="center" wrapText="1"/>
    </xf>
    <xf numFmtId="49" fontId="7" fillId="2" borderId="1" xfId="0" applyFont="1" applyAlignment="1">
      <alignment horizontal="center" vertical="center" wrapText="1"/>
    </xf>
    <xf numFmtId="49" fontId="8" fillId="2" borderId="1" xfId="0" applyFont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0" fillId="2" borderId="1" xfId="0" applyFont="1" applyAlignment="1">
      <alignment horizontal="left" vertical="center" wrapText="1"/>
    </xf>
    <xf numFmtId="49" fontId="5" fillId="3" borderId="4" xfId="0" applyBorder="1" applyAlignment="1">
      <alignment horizontal="center" vertical="center" wrapText="1"/>
    </xf>
    <xf numFmtId="49" fontId="5" fillId="3" borderId="4" xfId="0" applyBorder="1" applyAlignment="1">
      <alignment horizontal="center" vertical="center" wrapText="1"/>
    </xf>
    <xf numFmtId="49" fontId="5" fillId="3" borderId="4" xfId="0" applyBorder="1" applyAlignment="1">
      <alignment horizontal="left" vertical="center" wrapText="1"/>
    </xf>
    <xf numFmtId="49" fontId="5" fillId="3" borderId="4" xfId="0" applyBorder="1" applyAlignment="1">
      <alignment horizontal="right" vertical="center" wrapText="1"/>
    </xf>
    <xf numFmtId="49" fontId="2" fillId="2" borderId="5" xfId="0" applyBorder="1" applyAlignment="1">
      <alignment horizontal="center" vertical="center" wrapText="1"/>
    </xf>
    <xf numFmtId="49" fontId="6" fillId="4" borderId="6" xfId="0" applyBorder="1" applyAlignment="1">
      <alignment horizontal="center" vertical="center" wrapText="1"/>
    </xf>
    <xf numFmtId="49" fontId="2" fillId="4" borderId="6" xfId="0" applyBorder="1" applyAlignment="1">
      <alignment horizontal="center" vertical="center" wrapText="1"/>
    </xf>
    <xf numFmtId="49" fontId="6" fillId="4" borderId="6" xfId="0" applyBorder="1" applyAlignment="1">
      <alignment horizontal="left" vertical="center" wrapText="1"/>
    </xf>
    <xf numFmtId="49" fontId="6" fillId="4" borderId="6" xfId="0" applyBorder="1" applyAlignment="1">
      <alignment horizontal="right" vertical="center" wrapText="1"/>
    </xf>
    <xf numFmtId="49" fontId="6" fillId="4" borderId="7" xfId="0" applyBorder="1" applyAlignment="1">
      <alignment horizontal="right" vertical="center" wrapText="1"/>
    </xf>
    <xf numFmtId="49" fontId="6" fillId="2" borderId="8" xfId="0" applyBorder="1" applyAlignment="1">
      <alignment horizontal="center" vertical="center" wrapText="1"/>
    </xf>
    <xf numFmtId="49" fontId="6" fillId="2" borderId="2" xfId="0" applyBorder="1" applyAlignment="1">
      <alignment horizontal="center" vertical="center" wrapText="1"/>
    </xf>
    <xf numFmtId="49" fontId="6" fillId="2" borderId="1" xfId="0" applyBorder="1" applyAlignment="1">
      <alignment horizontal="center" vertical="center" wrapText="1"/>
    </xf>
    <xf numFmtId="49" fontId="6" fillId="2" borderId="1" xfId="0" applyBorder="1" applyAlignment="1">
      <alignment horizontal="left" vertical="center" wrapText="1"/>
    </xf>
    <xf numFmtId="49" fontId="6" fillId="2" borderId="1" xfId="0" applyBorder="1" applyAlignment="1">
      <alignment horizontal="right" vertical="center" wrapText="1"/>
    </xf>
    <xf numFmtId="49" fontId="6" fillId="2" borderId="9" xfId="0" applyBorder="1" applyAlignment="1">
      <alignment horizontal="right" vertical="center" wrapText="1"/>
    </xf>
    <xf numFmtId="49" fontId="2" fillId="2" borderId="8" xfId="0" applyBorder="1" applyAlignment="1">
      <alignment horizontal="center" vertical="center" wrapText="1"/>
    </xf>
    <xf numFmtId="49" fontId="6" fillId="4" borderId="1" xfId="0" applyBorder="1" applyAlignment="1">
      <alignment horizontal="center" vertical="center" wrapText="1"/>
    </xf>
    <xf numFmtId="49" fontId="2" fillId="4" borderId="1" xfId="0" applyBorder="1" applyAlignment="1">
      <alignment horizontal="center" vertical="center" wrapText="1"/>
    </xf>
    <xf numFmtId="49" fontId="6" fillId="4" borderId="1" xfId="0" applyBorder="1" applyAlignment="1">
      <alignment horizontal="left" vertical="center" wrapText="1"/>
    </xf>
    <xf numFmtId="49" fontId="6" fillId="4" borderId="1" xfId="0" applyBorder="1" applyAlignment="1">
      <alignment horizontal="right" vertical="center" wrapText="1"/>
    </xf>
    <xf numFmtId="49" fontId="6" fillId="4" borderId="9" xfId="0" applyBorder="1" applyAlignment="1">
      <alignment horizontal="right" vertical="center" wrapText="1"/>
    </xf>
    <xf numFmtId="49" fontId="6" fillId="2" borderId="10" xfId="0" applyBorder="1" applyAlignment="1">
      <alignment horizontal="center" vertical="center" wrapText="1"/>
    </xf>
    <xf numFmtId="49" fontId="6" fillId="2" borderId="11" xfId="0" applyBorder="1" applyAlignment="1">
      <alignment horizontal="center" vertical="center" wrapText="1"/>
    </xf>
    <xf numFmtId="49" fontId="6" fillId="2" borderId="12" xfId="0" applyBorder="1" applyAlignment="1">
      <alignment horizontal="center" vertical="center" wrapText="1"/>
    </xf>
    <xf numFmtId="49" fontId="6" fillId="2" borderId="12" xfId="0" applyBorder="1" applyAlignment="1">
      <alignment horizontal="left" vertical="center" wrapText="1"/>
    </xf>
    <xf numFmtId="49" fontId="6" fillId="2" borderId="12" xfId="0" applyBorder="1" applyAlignment="1">
      <alignment horizontal="right" vertical="center" wrapText="1"/>
    </xf>
    <xf numFmtId="49" fontId="6" fillId="2" borderId="13" xfId="0" applyBorder="1" applyAlignment="1">
      <alignment horizontal="right" vertical="center" wrapText="1"/>
    </xf>
    <xf numFmtId="49" fontId="5" fillId="3" borderId="14" xfId="0" applyBorder="1" applyAlignment="1">
      <alignment horizontal="center" vertical="center" wrapText="1"/>
    </xf>
    <xf numFmtId="49" fontId="5" fillId="3" borderId="14" xfId="0" applyBorder="1" applyAlignment="1">
      <alignment horizontal="center" vertical="center" wrapText="1"/>
    </xf>
    <xf numFmtId="49" fontId="5" fillId="3" borderId="14" xfId="0" applyBorder="1" applyAlignment="1">
      <alignment horizontal="left" vertical="center" wrapText="1"/>
    </xf>
    <xf numFmtId="49" fontId="6" fillId="2" borderId="5" xfId="0" applyBorder="1" applyAlignment="1">
      <alignment horizontal="center" vertical="center" wrapText="1"/>
    </xf>
    <xf numFmtId="49" fontId="6" fillId="2" borderId="15" xfId="0" applyBorder="1" applyAlignment="1">
      <alignment horizontal="center" vertical="center" wrapText="1"/>
    </xf>
    <xf numFmtId="49" fontId="6" fillId="2" borderId="6" xfId="0" applyBorder="1" applyAlignment="1">
      <alignment horizontal="center" vertical="center" wrapText="1"/>
    </xf>
    <xf numFmtId="49" fontId="6" fillId="2" borderId="6" xfId="0" applyBorder="1" applyAlignment="1">
      <alignment horizontal="left" vertical="center" wrapText="1"/>
    </xf>
    <xf numFmtId="49" fontId="6" fillId="2" borderId="6" xfId="0" applyBorder="1" applyAlignment="1">
      <alignment horizontal="right" vertical="center" wrapText="1"/>
    </xf>
    <xf numFmtId="49" fontId="6" fillId="2" borderId="7" xfId="0" applyBorder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9" fontId="6" fillId="2" borderId="16" xfId="0" applyBorder="1" applyAlignment="1">
      <alignment horizontal="center" vertical="center" wrapText="1"/>
    </xf>
    <xf numFmtId="49" fontId="6" fillId="2" borderId="17" xfId="0" applyBorder="1" applyAlignment="1">
      <alignment horizontal="center" vertical="center" wrapText="1"/>
    </xf>
    <xf numFmtId="49" fontId="6" fillId="2" borderId="4" xfId="0" applyBorder="1" applyAlignment="1">
      <alignment horizontal="center" vertical="center" wrapText="1"/>
    </xf>
    <xf numFmtId="49" fontId="6" fillId="2" borderId="4" xfId="0" applyBorder="1" applyAlignment="1">
      <alignment horizontal="left" vertical="center" wrapText="1"/>
    </xf>
    <xf numFmtId="4" fontId="6" fillId="2" borderId="4" xfId="0" applyNumberFormat="1" applyBorder="1" applyAlignment="1">
      <alignment horizontal="right" vertical="center" wrapText="1"/>
    </xf>
    <xf numFmtId="49" fontId="6" fillId="2" borderId="18" xfId="0" applyBorder="1" applyAlignment="1">
      <alignment horizontal="center" vertical="center" wrapText="1"/>
    </xf>
    <xf numFmtId="49" fontId="6" fillId="2" borderId="14" xfId="0" applyFont="1" applyBorder="1" applyAlignment="1">
      <alignment horizontal="center" vertical="center" wrapText="1"/>
    </xf>
    <xf numFmtId="49" fontId="6" fillId="2" borderId="14" xfId="0" applyFont="1" applyBorder="1" applyAlignment="1">
      <alignment horizontal="left" vertical="center" wrapText="1"/>
    </xf>
    <xf numFmtId="4" fontId="6" fillId="2" borderId="14" xfId="0" applyNumberFormat="1" applyBorder="1" applyAlignment="1">
      <alignment horizontal="right" vertical="center" wrapText="1"/>
    </xf>
    <xf numFmtId="49" fontId="6" fillId="4" borderId="19" xfId="0" applyFont="1" applyFill="1" applyBorder="1" applyAlignment="1">
      <alignment horizontal="center" vertical="center" wrapText="1"/>
    </xf>
    <xf numFmtId="49" fontId="6" fillId="4" borderId="19" xfId="0" applyFill="1" applyBorder="1" applyAlignment="1">
      <alignment horizontal="center" vertical="center" wrapText="1"/>
    </xf>
    <xf numFmtId="49" fontId="6" fillId="4" borderId="19" xfId="0" applyFont="1" applyFill="1" applyBorder="1" applyAlignment="1">
      <alignment horizontal="left" vertical="center" wrapText="1"/>
    </xf>
    <xf numFmtId="4" fontId="6" fillId="4" borderId="19" xfId="0" applyNumberFormat="1" applyFont="1" applyFill="1" applyBorder="1" applyAlignment="1">
      <alignment horizontal="right" vertical="center" wrapText="1"/>
    </xf>
    <xf numFmtId="4" fontId="6" fillId="4" borderId="19" xfId="0" applyNumberFormat="1" applyFill="1" applyBorder="1" applyAlignment="1">
      <alignment horizontal="right" vertical="center" wrapText="1"/>
    </xf>
    <xf numFmtId="4" fontId="5" fillId="3" borderId="14" xfId="0" applyNumberFormat="1" applyBorder="1" applyAlignment="1">
      <alignment horizontal="right" vertical="center" wrapText="1"/>
    </xf>
    <xf numFmtId="4" fontId="5" fillId="3" borderId="20" xfId="0" applyNumberFormat="1" applyBorder="1" applyAlignment="1">
      <alignment horizontal="right" vertical="center" wrapText="1"/>
    </xf>
    <xf numFmtId="4" fontId="7" fillId="2" borderId="21" xfId="0" applyNumberFormat="1" applyFont="1" applyAlignment="1">
      <alignment horizontal="right" vertical="center" wrapText="1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Font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/>
      <protection locked="0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40">
      <selection activeCell="K50" sqref="K50"/>
    </sheetView>
  </sheetViews>
  <sheetFormatPr defaultColWidth="9.33203125" defaultRowHeight="12.75"/>
  <cols>
    <col min="1" max="1" width="7" style="0" customWidth="1"/>
    <col min="2" max="2" width="9.33203125" style="14" customWidth="1"/>
    <col min="3" max="3" width="6.5" style="0" customWidth="1"/>
    <col min="4" max="4" width="53" style="0" customWidth="1"/>
    <col min="5" max="5" width="15.83203125" style="0" customWidth="1"/>
    <col min="6" max="6" width="13.33203125" style="0" customWidth="1"/>
    <col min="7" max="7" width="15.83203125" style="0" customWidth="1"/>
  </cols>
  <sheetData>
    <row r="1" spans="1:7" ht="17.25" customHeight="1">
      <c r="A1" s="13"/>
      <c r="B1" s="13"/>
      <c r="C1" s="13"/>
      <c r="D1" s="13"/>
      <c r="E1" s="86" t="s">
        <v>214</v>
      </c>
      <c r="F1" s="86"/>
      <c r="G1" s="13"/>
    </row>
    <row r="2" spans="1:7" ht="17.25" customHeight="1">
      <c r="A2" s="13"/>
      <c r="B2" s="13"/>
      <c r="C2" s="13"/>
      <c r="D2" s="13"/>
      <c r="E2" s="23" t="s">
        <v>220</v>
      </c>
      <c r="F2" s="22"/>
      <c r="G2" s="13"/>
    </row>
    <row r="3" spans="1:7" ht="17.25" customHeight="1">
      <c r="A3" s="13"/>
      <c r="B3" s="13"/>
      <c r="C3" s="13"/>
      <c r="D3" s="13"/>
      <c r="E3" s="23" t="s">
        <v>215</v>
      </c>
      <c r="F3" s="22"/>
      <c r="G3" s="13"/>
    </row>
    <row r="4" spans="1:7" ht="17.25" customHeight="1">
      <c r="A4" s="13"/>
      <c r="B4" s="13"/>
      <c r="C4" s="13"/>
      <c r="D4" s="13"/>
      <c r="E4" s="23" t="s">
        <v>221</v>
      </c>
      <c r="F4" s="24"/>
      <c r="G4" s="13"/>
    </row>
    <row r="5" spans="1:7" ht="17.25" customHeight="1">
      <c r="A5" s="13"/>
      <c r="B5" s="13"/>
      <c r="C5" s="13"/>
      <c r="D5" s="13"/>
      <c r="E5" s="13"/>
      <c r="F5" s="13"/>
      <c r="G5" s="13"/>
    </row>
    <row r="6" spans="1:7" ht="17.25" customHeight="1">
      <c r="A6" s="13"/>
      <c r="B6" s="13"/>
      <c r="C6" s="13"/>
      <c r="D6" s="13"/>
      <c r="E6" s="25" t="s">
        <v>216</v>
      </c>
      <c r="F6" s="13"/>
      <c r="G6" s="13"/>
    </row>
    <row r="7" spans="1:7" ht="17.25" customHeight="1">
      <c r="A7" s="13"/>
      <c r="B7" s="13"/>
      <c r="C7" s="13"/>
      <c r="D7" s="13"/>
      <c r="E7" s="26" t="s">
        <v>217</v>
      </c>
      <c r="F7" s="13"/>
      <c r="G7" s="13"/>
    </row>
    <row r="8" spans="1:7" ht="17.25" customHeight="1">
      <c r="A8" s="13"/>
      <c r="B8" s="13"/>
      <c r="C8" s="13"/>
      <c r="D8" s="13"/>
      <c r="E8" s="26" t="s">
        <v>215</v>
      </c>
      <c r="F8" s="13"/>
      <c r="G8" s="13"/>
    </row>
    <row r="9" spans="1:7" ht="17.25" customHeight="1">
      <c r="A9" s="13"/>
      <c r="B9" s="13"/>
      <c r="C9" s="13"/>
      <c r="D9" s="13"/>
      <c r="E9" s="26" t="s">
        <v>218</v>
      </c>
      <c r="F9" s="13"/>
      <c r="G9" s="13"/>
    </row>
    <row r="10" spans="1:7" ht="31.5" customHeight="1">
      <c r="A10" s="84" t="s">
        <v>219</v>
      </c>
      <c r="B10" s="84"/>
      <c r="C10" s="84"/>
      <c r="D10" s="84"/>
      <c r="E10" s="84"/>
      <c r="F10" s="84"/>
      <c r="G10" s="84"/>
    </row>
    <row r="11" spans="1:7" ht="16.5" customHeight="1">
      <c r="A11" s="19" t="s">
        <v>0</v>
      </c>
      <c r="B11" s="21" t="s">
        <v>1</v>
      </c>
      <c r="C11" s="20" t="s">
        <v>213</v>
      </c>
      <c r="D11" s="1" t="s">
        <v>2</v>
      </c>
      <c r="E11" s="1" t="s">
        <v>3</v>
      </c>
      <c r="F11" s="1" t="s">
        <v>4</v>
      </c>
      <c r="G11" s="1" t="s">
        <v>5</v>
      </c>
    </row>
    <row r="12" spans="1:7" ht="16.5" customHeight="1">
      <c r="A12" s="2" t="s">
        <v>6</v>
      </c>
      <c r="B12" s="15"/>
      <c r="C12" s="2"/>
      <c r="D12" s="3" t="s">
        <v>7</v>
      </c>
      <c r="E12" s="4" t="s">
        <v>8</v>
      </c>
      <c r="F12" s="4" t="s">
        <v>9</v>
      </c>
      <c r="G12" s="4" t="s">
        <v>10</v>
      </c>
    </row>
    <row r="13" spans="1:7" ht="16.5" customHeight="1">
      <c r="A13" s="5"/>
      <c r="B13" s="16" t="s">
        <v>11</v>
      </c>
      <c r="C13" s="6"/>
      <c r="D13" s="7" t="s">
        <v>12</v>
      </c>
      <c r="E13" s="8" t="s">
        <v>13</v>
      </c>
      <c r="F13" s="8" t="s">
        <v>9</v>
      </c>
      <c r="G13" s="8" t="s">
        <v>14</v>
      </c>
    </row>
    <row r="14" spans="1:7" ht="36.75" customHeight="1">
      <c r="A14" s="9"/>
      <c r="B14" s="17"/>
      <c r="C14" s="10" t="s">
        <v>15</v>
      </c>
      <c r="D14" s="27" t="s">
        <v>16</v>
      </c>
      <c r="E14" s="12" t="s">
        <v>17</v>
      </c>
      <c r="F14" s="12" t="s">
        <v>9</v>
      </c>
      <c r="G14" s="12" t="s">
        <v>18</v>
      </c>
    </row>
    <row r="15" spans="1:7" ht="16.5" customHeight="1">
      <c r="A15" s="2" t="s">
        <v>19</v>
      </c>
      <c r="B15" s="15"/>
      <c r="C15" s="2"/>
      <c r="D15" s="3" t="s">
        <v>20</v>
      </c>
      <c r="E15" s="4" t="s">
        <v>21</v>
      </c>
      <c r="F15" s="4" t="s">
        <v>22</v>
      </c>
      <c r="G15" s="4" t="s">
        <v>23</v>
      </c>
    </row>
    <row r="16" spans="1:7" ht="16.5" customHeight="1">
      <c r="A16" s="5"/>
      <c r="B16" s="16" t="s">
        <v>24</v>
      </c>
      <c r="C16" s="6"/>
      <c r="D16" s="7" t="s">
        <v>25</v>
      </c>
      <c r="E16" s="8" t="s">
        <v>21</v>
      </c>
      <c r="F16" s="8" t="s">
        <v>22</v>
      </c>
      <c r="G16" s="8" t="s">
        <v>23</v>
      </c>
    </row>
    <row r="17" spans="1:7" ht="47.25" customHeight="1">
      <c r="A17" s="9"/>
      <c r="B17" s="17"/>
      <c r="C17" s="10" t="s">
        <v>26</v>
      </c>
      <c r="D17" s="27" t="s">
        <v>27</v>
      </c>
      <c r="E17" s="12" t="s">
        <v>21</v>
      </c>
      <c r="F17" s="12" t="s">
        <v>22</v>
      </c>
      <c r="G17" s="12" t="s">
        <v>23</v>
      </c>
    </row>
    <row r="18" spans="1:7" ht="16.5" customHeight="1">
      <c r="A18" s="2" t="s">
        <v>28</v>
      </c>
      <c r="B18" s="15"/>
      <c r="C18" s="2"/>
      <c r="D18" s="3" t="s">
        <v>29</v>
      </c>
      <c r="E18" s="4" t="s">
        <v>30</v>
      </c>
      <c r="F18" s="4" t="s">
        <v>31</v>
      </c>
      <c r="G18" s="4" t="s">
        <v>32</v>
      </c>
    </row>
    <row r="19" spans="1:7" ht="16.5" customHeight="1">
      <c r="A19" s="5"/>
      <c r="B19" s="16" t="s">
        <v>33</v>
      </c>
      <c r="C19" s="6"/>
      <c r="D19" s="7" t="s">
        <v>12</v>
      </c>
      <c r="E19" s="8" t="s">
        <v>30</v>
      </c>
      <c r="F19" s="8" t="s">
        <v>31</v>
      </c>
      <c r="G19" s="8" t="s">
        <v>32</v>
      </c>
    </row>
    <row r="20" spans="1:7" ht="16.5" customHeight="1">
      <c r="A20" s="9"/>
      <c r="B20" s="17"/>
      <c r="C20" s="10" t="s">
        <v>34</v>
      </c>
      <c r="D20" s="11" t="s">
        <v>35</v>
      </c>
      <c r="E20" s="12" t="s">
        <v>30</v>
      </c>
      <c r="F20" s="12" t="s">
        <v>31</v>
      </c>
      <c r="G20" s="12" t="s">
        <v>32</v>
      </c>
    </row>
    <row r="21" spans="1:7" ht="16.5" customHeight="1">
      <c r="A21" s="2" t="s">
        <v>36</v>
      </c>
      <c r="B21" s="15"/>
      <c r="C21" s="2"/>
      <c r="D21" s="3" t="s">
        <v>37</v>
      </c>
      <c r="E21" s="4" t="s">
        <v>38</v>
      </c>
      <c r="F21" s="4" t="s">
        <v>39</v>
      </c>
      <c r="G21" s="4" t="s">
        <v>40</v>
      </c>
    </row>
    <row r="22" spans="1:7" ht="16.5" customHeight="1">
      <c r="A22" s="5"/>
      <c r="B22" s="16" t="s">
        <v>41</v>
      </c>
      <c r="C22" s="6"/>
      <c r="D22" s="7" t="s">
        <v>42</v>
      </c>
      <c r="E22" s="8" t="s">
        <v>43</v>
      </c>
      <c r="F22" s="8" t="s">
        <v>39</v>
      </c>
      <c r="G22" s="8" t="s">
        <v>44</v>
      </c>
    </row>
    <row r="23" spans="1:7" ht="36" customHeight="1">
      <c r="A23" s="9"/>
      <c r="B23" s="17"/>
      <c r="C23" s="10" t="s">
        <v>45</v>
      </c>
      <c r="D23" s="27" t="s">
        <v>46</v>
      </c>
      <c r="E23" s="12" t="s">
        <v>47</v>
      </c>
      <c r="F23" s="12" t="s">
        <v>48</v>
      </c>
      <c r="G23" s="12" t="s">
        <v>49</v>
      </c>
    </row>
    <row r="24" spans="1:7" ht="26.25" customHeight="1">
      <c r="A24" s="9"/>
      <c r="B24" s="17"/>
      <c r="C24" s="10" t="s">
        <v>50</v>
      </c>
      <c r="D24" s="11" t="s">
        <v>51</v>
      </c>
      <c r="E24" s="12" t="s">
        <v>52</v>
      </c>
      <c r="F24" s="12" t="s">
        <v>53</v>
      </c>
      <c r="G24" s="12" t="s">
        <v>54</v>
      </c>
    </row>
    <row r="25" spans="1:7" ht="16.5" customHeight="1">
      <c r="A25" s="9"/>
      <c r="B25" s="17"/>
      <c r="C25" s="10" t="s">
        <v>55</v>
      </c>
      <c r="D25" s="11" t="s">
        <v>56</v>
      </c>
      <c r="E25" s="12" t="s">
        <v>57</v>
      </c>
      <c r="F25" s="12" t="s">
        <v>58</v>
      </c>
      <c r="G25" s="12" t="s">
        <v>58</v>
      </c>
    </row>
    <row r="26" spans="1:7" ht="16.5" customHeight="1">
      <c r="A26" s="9"/>
      <c r="B26" s="17"/>
      <c r="C26" s="10" t="s">
        <v>59</v>
      </c>
      <c r="D26" s="11" t="s">
        <v>60</v>
      </c>
      <c r="E26" s="12" t="s">
        <v>61</v>
      </c>
      <c r="F26" s="12" t="s">
        <v>62</v>
      </c>
      <c r="G26" s="12" t="s">
        <v>63</v>
      </c>
    </row>
    <row r="27" spans="1:7" ht="16.5" customHeight="1">
      <c r="A27" s="2" t="s">
        <v>64</v>
      </c>
      <c r="B27" s="15"/>
      <c r="C27" s="2"/>
      <c r="D27" s="3" t="s">
        <v>65</v>
      </c>
      <c r="E27" s="4" t="s">
        <v>66</v>
      </c>
      <c r="F27" s="4" t="s">
        <v>67</v>
      </c>
      <c r="G27" s="4" t="s">
        <v>68</v>
      </c>
    </row>
    <row r="28" spans="1:7" ht="16.5" customHeight="1">
      <c r="A28" s="5"/>
      <c r="B28" s="16" t="s">
        <v>69</v>
      </c>
      <c r="C28" s="6"/>
      <c r="D28" s="7" t="s">
        <v>70</v>
      </c>
      <c r="E28" s="8" t="s">
        <v>71</v>
      </c>
      <c r="F28" s="8" t="s">
        <v>72</v>
      </c>
      <c r="G28" s="8" t="s">
        <v>73</v>
      </c>
    </row>
    <row r="29" spans="1:7" ht="37.5" customHeight="1">
      <c r="A29" s="9"/>
      <c r="B29" s="17"/>
      <c r="C29" s="10" t="s">
        <v>74</v>
      </c>
      <c r="D29" s="11" t="s">
        <v>75</v>
      </c>
      <c r="E29" s="12" t="s">
        <v>76</v>
      </c>
      <c r="F29" s="12" t="s">
        <v>72</v>
      </c>
      <c r="G29" s="12" t="s">
        <v>77</v>
      </c>
    </row>
    <row r="30" spans="1:7" ht="16.5" customHeight="1">
      <c r="A30" s="5"/>
      <c r="B30" s="16" t="s">
        <v>78</v>
      </c>
      <c r="C30" s="6"/>
      <c r="D30" s="7" t="s">
        <v>79</v>
      </c>
      <c r="E30" s="8" t="s">
        <v>80</v>
      </c>
      <c r="F30" s="8" t="s">
        <v>81</v>
      </c>
      <c r="G30" s="8" t="s">
        <v>82</v>
      </c>
    </row>
    <row r="31" spans="1:7" ht="16.5" customHeight="1">
      <c r="A31" s="9"/>
      <c r="B31" s="17"/>
      <c r="C31" s="10" t="s">
        <v>34</v>
      </c>
      <c r="D31" s="11" t="s">
        <v>35</v>
      </c>
      <c r="E31" s="12" t="s">
        <v>83</v>
      </c>
      <c r="F31" s="12" t="s">
        <v>84</v>
      </c>
      <c r="G31" s="12" t="s">
        <v>85</v>
      </c>
    </row>
    <row r="32" spans="1:7" ht="16.5" customHeight="1">
      <c r="A32" s="9"/>
      <c r="B32" s="17"/>
      <c r="C32" s="10" t="s">
        <v>59</v>
      </c>
      <c r="D32" s="11" t="s">
        <v>60</v>
      </c>
      <c r="E32" s="12" t="s">
        <v>86</v>
      </c>
      <c r="F32" s="12" t="s">
        <v>87</v>
      </c>
      <c r="G32" s="12" t="s">
        <v>88</v>
      </c>
    </row>
    <row r="33" spans="1:7" ht="16.5" customHeight="1">
      <c r="A33" s="9"/>
      <c r="B33" s="17"/>
      <c r="C33" s="10" t="s">
        <v>89</v>
      </c>
      <c r="D33" s="11" t="s">
        <v>90</v>
      </c>
      <c r="E33" s="12" t="s">
        <v>91</v>
      </c>
      <c r="F33" s="12" t="s">
        <v>92</v>
      </c>
      <c r="G33" s="12" t="s">
        <v>93</v>
      </c>
    </row>
    <row r="34" spans="1:7" ht="39.75" customHeight="1">
      <c r="A34" s="28" t="s">
        <v>94</v>
      </c>
      <c r="B34" s="29"/>
      <c r="C34" s="28"/>
      <c r="D34" s="30" t="s">
        <v>95</v>
      </c>
      <c r="E34" s="31" t="s">
        <v>96</v>
      </c>
      <c r="F34" s="31" t="s">
        <v>97</v>
      </c>
      <c r="G34" s="31" t="s">
        <v>98</v>
      </c>
    </row>
    <row r="35" spans="1:7" ht="36.75" customHeight="1">
      <c r="A35" s="32"/>
      <c r="B35" s="33" t="s">
        <v>99</v>
      </c>
      <c r="C35" s="34"/>
      <c r="D35" s="35" t="s">
        <v>100</v>
      </c>
      <c r="E35" s="36" t="s">
        <v>101</v>
      </c>
      <c r="F35" s="36" t="s">
        <v>102</v>
      </c>
      <c r="G35" s="37" t="s">
        <v>103</v>
      </c>
    </row>
    <row r="36" spans="1:7" ht="16.5" customHeight="1">
      <c r="A36" s="38"/>
      <c r="B36" s="39"/>
      <c r="C36" s="40" t="s">
        <v>104</v>
      </c>
      <c r="D36" s="41" t="s">
        <v>105</v>
      </c>
      <c r="E36" s="42" t="s">
        <v>106</v>
      </c>
      <c r="F36" s="42" t="s">
        <v>102</v>
      </c>
      <c r="G36" s="43" t="s">
        <v>107</v>
      </c>
    </row>
    <row r="37" spans="1:7" ht="39" customHeight="1">
      <c r="A37" s="44"/>
      <c r="B37" s="45" t="s">
        <v>108</v>
      </c>
      <c r="C37" s="46"/>
      <c r="D37" s="47" t="s">
        <v>109</v>
      </c>
      <c r="E37" s="48" t="s">
        <v>110</v>
      </c>
      <c r="F37" s="48" t="s">
        <v>111</v>
      </c>
      <c r="G37" s="49" t="s">
        <v>112</v>
      </c>
    </row>
    <row r="38" spans="1:7" ht="16.5" customHeight="1">
      <c r="A38" s="38"/>
      <c r="B38" s="39"/>
      <c r="C38" s="40" t="s">
        <v>104</v>
      </c>
      <c r="D38" s="41" t="s">
        <v>105</v>
      </c>
      <c r="E38" s="42" t="s">
        <v>113</v>
      </c>
      <c r="F38" s="42" t="s">
        <v>114</v>
      </c>
      <c r="G38" s="43" t="s">
        <v>115</v>
      </c>
    </row>
    <row r="39" spans="1:7" ht="16.5" customHeight="1">
      <c r="A39" s="50"/>
      <c r="B39" s="51"/>
      <c r="C39" s="52" t="s">
        <v>116</v>
      </c>
      <c r="D39" s="53" t="s">
        <v>117</v>
      </c>
      <c r="E39" s="54" t="s">
        <v>118</v>
      </c>
      <c r="F39" s="54" t="s">
        <v>119</v>
      </c>
      <c r="G39" s="55" t="s">
        <v>120</v>
      </c>
    </row>
    <row r="40" spans="1:7" ht="16.5" customHeight="1">
      <c r="A40" s="59"/>
      <c r="B40" s="60"/>
      <c r="C40" s="61" t="s">
        <v>121</v>
      </c>
      <c r="D40" s="62" t="s">
        <v>122</v>
      </c>
      <c r="E40" s="63" t="s">
        <v>123</v>
      </c>
      <c r="F40" s="63" t="s">
        <v>124</v>
      </c>
      <c r="G40" s="64" t="s">
        <v>125</v>
      </c>
    </row>
    <row r="41" spans="1:7" ht="16.5" customHeight="1">
      <c r="A41" s="38"/>
      <c r="B41" s="39"/>
      <c r="C41" s="40" t="s">
        <v>126</v>
      </c>
      <c r="D41" s="41" t="s">
        <v>127</v>
      </c>
      <c r="E41" s="42" t="s">
        <v>128</v>
      </c>
      <c r="F41" s="42" t="s">
        <v>129</v>
      </c>
      <c r="G41" s="43" t="s">
        <v>130</v>
      </c>
    </row>
    <row r="42" spans="1:7" ht="16.5" customHeight="1">
      <c r="A42" s="38"/>
      <c r="B42" s="39"/>
      <c r="C42" s="40" t="s">
        <v>131</v>
      </c>
      <c r="D42" s="41" t="s">
        <v>132</v>
      </c>
      <c r="E42" s="42" t="s">
        <v>133</v>
      </c>
      <c r="F42" s="42" t="s">
        <v>134</v>
      </c>
      <c r="G42" s="43" t="s">
        <v>135</v>
      </c>
    </row>
    <row r="43" spans="1:7" ht="22.5" customHeight="1">
      <c r="A43" s="44"/>
      <c r="B43" s="45" t="s">
        <v>136</v>
      </c>
      <c r="C43" s="46"/>
      <c r="D43" s="47" t="s">
        <v>137</v>
      </c>
      <c r="E43" s="48" t="s">
        <v>138</v>
      </c>
      <c r="F43" s="48" t="s">
        <v>139</v>
      </c>
      <c r="G43" s="49" t="s">
        <v>140</v>
      </c>
    </row>
    <row r="44" spans="1:7" ht="16.5" customHeight="1">
      <c r="A44" s="38"/>
      <c r="B44" s="39"/>
      <c r="C44" s="40" t="s">
        <v>141</v>
      </c>
      <c r="D44" s="41" t="s">
        <v>142</v>
      </c>
      <c r="E44" s="42" t="s">
        <v>143</v>
      </c>
      <c r="F44" s="42" t="s">
        <v>139</v>
      </c>
      <c r="G44" s="43" t="s">
        <v>144</v>
      </c>
    </row>
    <row r="45" spans="1:7" ht="22.5" customHeight="1">
      <c r="A45" s="44"/>
      <c r="B45" s="45" t="s">
        <v>145</v>
      </c>
      <c r="C45" s="46"/>
      <c r="D45" s="47" t="s">
        <v>146</v>
      </c>
      <c r="E45" s="48" t="s">
        <v>147</v>
      </c>
      <c r="F45" s="48" t="s">
        <v>148</v>
      </c>
      <c r="G45" s="49" t="s">
        <v>149</v>
      </c>
    </row>
    <row r="46" spans="1:7" ht="16.5" customHeight="1">
      <c r="A46" s="50"/>
      <c r="B46" s="51"/>
      <c r="C46" s="52" t="s">
        <v>34</v>
      </c>
      <c r="D46" s="53" t="s">
        <v>35</v>
      </c>
      <c r="E46" s="54" t="s">
        <v>147</v>
      </c>
      <c r="F46" s="54" t="s">
        <v>148</v>
      </c>
      <c r="G46" s="55" t="s">
        <v>149</v>
      </c>
    </row>
    <row r="47" spans="1:7" ht="16.5" customHeight="1">
      <c r="A47" s="56" t="s">
        <v>150</v>
      </c>
      <c r="B47" s="57"/>
      <c r="C47" s="56"/>
      <c r="D47" s="58" t="s">
        <v>151</v>
      </c>
      <c r="E47" s="81" t="s">
        <v>152</v>
      </c>
      <c r="F47" s="81">
        <f>F48+F50+F52</f>
        <v>-22734</v>
      </c>
      <c r="G47" s="82">
        <f>E47+F47</f>
        <v>520325</v>
      </c>
    </row>
    <row r="48" spans="1:7" ht="16.5" customHeight="1">
      <c r="A48" s="5"/>
      <c r="B48" s="16" t="s">
        <v>153</v>
      </c>
      <c r="C48" s="6"/>
      <c r="D48" s="7" t="s">
        <v>154</v>
      </c>
      <c r="E48" s="65" t="s">
        <v>155</v>
      </c>
      <c r="F48" s="65" t="s">
        <v>156</v>
      </c>
      <c r="G48" s="65" t="s">
        <v>157</v>
      </c>
    </row>
    <row r="49" spans="1:7" ht="48" customHeight="1">
      <c r="A49" s="9"/>
      <c r="B49" s="17"/>
      <c r="C49" s="10" t="s">
        <v>26</v>
      </c>
      <c r="D49" s="11" t="s">
        <v>27</v>
      </c>
      <c r="E49" s="66" t="s">
        <v>155</v>
      </c>
      <c r="F49" s="66" t="s">
        <v>156</v>
      </c>
      <c r="G49" s="66" t="s">
        <v>157</v>
      </c>
    </row>
    <row r="50" spans="1:7" ht="16.5" customHeight="1">
      <c r="A50" s="5"/>
      <c r="B50" s="16" t="s">
        <v>158</v>
      </c>
      <c r="C50" s="6"/>
      <c r="D50" s="7" t="s">
        <v>159</v>
      </c>
      <c r="E50" s="65" t="s">
        <v>160</v>
      </c>
      <c r="F50" s="65" t="s">
        <v>161</v>
      </c>
      <c r="G50" s="65" t="s">
        <v>162</v>
      </c>
    </row>
    <row r="51" spans="1:7" ht="16.5" customHeight="1">
      <c r="A51" s="9"/>
      <c r="B51" s="68"/>
      <c r="C51" s="69" t="s">
        <v>163</v>
      </c>
      <c r="D51" s="70" t="s">
        <v>164</v>
      </c>
      <c r="E51" s="71" t="s">
        <v>160</v>
      </c>
      <c r="F51" s="71" t="s">
        <v>161</v>
      </c>
      <c r="G51" s="71" t="s">
        <v>162</v>
      </c>
    </row>
    <row r="52" spans="1:7" ht="16.5" customHeight="1">
      <c r="A52" s="67"/>
      <c r="B52" s="76" t="s">
        <v>222</v>
      </c>
      <c r="C52" s="77"/>
      <c r="D52" s="78" t="s">
        <v>223</v>
      </c>
      <c r="E52" s="79">
        <f>E53</f>
        <v>59550</v>
      </c>
      <c r="F52" s="79">
        <f>F53</f>
        <v>-59550</v>
      </c>
      <c r="G52" s="80">
        <f>G53</f>
        <v>0</v>
      </c>
    </row>
    <row r="53" spans="1:7" ht="48" customHeight="1">
      <c r="A53" s="9"/>
      <c r="B53" s="72"/>
      <c r="C53" s="73" t="s">
        <v>224</v>
      </c>
      <c r="D53" s="74" t="s">
        <v>225</v>
      </c>
      <c r="E53" s="75">
        <v>59550</v>
      </c>
      <c r="F53" s="75">
        <v>-59550</v>
      </c>
      <c r="G53" s="75">
        <f>E53+F53</f>
        <v>0</v>
      </c>
    </row>
    <row r="54" spans="1:7" ht="16.5" customHeight="1">
      <c r="A54" s="2" t="s">
        <v>165</v>
      </c>
      <c r="B54" s="15"/>
      <c r="C54" s="2"/>
      <c r="D54" s="3" t="s">
        <v>166</v>
      </c>
      <c r="E54" s="4" t="s">
        <v>167</v>
      </c>
      <c r="F54" s="4" t="s">
        <v>168</v>
      </c>
      <c r="G54" s="4" t="s">
        <v>169</v>
      </c>
    </row>
    <row r="55" spans="1:7" ht="41.25" customHeight="1">
      <c r="A55" s="5"/>
      <c r="B55" s="16" t="s">
        <v>170</v>
      </c>
      <c r="C55" s="6"/>
      <c r="D55" s="7" t="s">
        <v>171</v>
      </c>
      <c r="E55" s="8" t="s">
        <v>172</v>
      </c>
      <c r="F55" s="8" t="s">
        <v>173</v>
      </c>
      <c r="G55" s="8" t="s">
        <v>174</v>
      </c>
    </row>
    <row r="56" spans="1:7" ht="37.5" customHeight="1">
      <c r="A56" s="9"/>
      <c r="B56" s="17"/>
      <c r="C56" s="10" t="s">
        <v>74</v>
      </c>
      <c r="D56" s="11" t="s">
        <v>75</v>
      </c>
      <c r="E56" s="12" t="s">
        <v>175</v>
      </c>
      <c r="F56" s="12" t="s">
        <v>173</v>
      </c>
      <c r="G56" s="12" t="s">
        <v>176</v>
      </c>
    </row>
    <row r="57" spans="1:7" ht="16.5" customHeight="1">
      <c r="A57" s="5"/>
      <c r="B57" s="16" t="s">
        <v>177</v>
      </c>
      <c r="C57" s="6"/>
      <c r="D57" s="7" t="s">
        <v>178</v>
      </c>
      <c r="E57" s="8" t="s">
        <v>179</v>
      </c>
      <c r="F57" s="8" t="s">
        <v>180</v>
      </c>
      <c r="G57" s="8" t="s">
        <v>181</v>
      </c>
    </row>
    <row r="58" spans="1:7" ht="16.5" customHeight="1">
      <c r="A58" s="9"/>
      <c r="B58" s="17"/>
      <c r="C58" s="10" t="s">
        <v>163</v>
      </c>
      <c r="D58" s="11" t="s">
        <v>164</v>
      </c>
      <c r="E58" s="12" t="s">
        <v>182</v>
      </c>
      <c r="F58" s="12" t="s">
        <v>180</v>
      </c>
      <c r="G58" s="12" t="s">
        <v>183</v>
      </c>
    </row>
    <row r="59" spans="1:7" ht="16.5" customHeight="1">
      <c r="A59" s="5"/>
      <c r="B59" s="18" t="s">
        <v>184</v>
      </c>
      <c r="C59" s="6"/>
      <c r="D59" s="7" t="s">
        <v>12</v>
      </c>
      <c r="E59" s="8" t="s">
        <v>185</v>
      </c>
      <c r="F59" s="8" t="s">
        <v>186</v>
      </c>
      <c r="G59" s="8" t="s">
        <v>187</v>
      </c>
    </row>
    <row r="60" spans="1:7" ht="39.75" customHeight="1">
      <c r="A60" s="9"/>
      <c r="B60" s="17"/>
      <c r="C60" s="10" t="s">
        <v>15</v>
      </c>
      <c r="D60" s="11" t="s">
        <v>16</v>
      </c>
      <c r="E60" s="12" t="s">
        <v>57</v>
      </c>
      <c r="F60" s="12" t="s">
        <v>186</v>
      </c>
      <c r="G60" s="12" t="s">
        <v>186</v>
      </c>
    </row>
    <row r="61" spans="1:7" ht="16.5" customHeight="1">
      <c r="A61" s="2" t="s">
        <v>188</v>
      </c>
      <c r="B61" s="15"/>
      <c r="C61" s="2"/>
      <c r="D61" s="3" t="s">
        <v>189</v>
      </c>
      <c r="E61" s="4" t="s">
        <v>190</v>
      </c>
      <c r="F61" s="4" t="s">
        <v>191</v>
      </c>
      <c r="G61" s="4" t="s">
        <v>192</v>
      </c>
    </row>
    <row r="62" spans="1:7" ht="26.25" customHeight="1">
      <c r="A62" s="5"/>
      <c r="B62" s="16" t="s">
        <v>193</v>
      </c>
      <c r="C62" s="6"/>
      <c r="D62" s="7" t="s">
        <v>194</v>
      </c>
      <c r="E62" s="8" t="s">
        <v>195</v>
      </c>
      <c r="F62" s="8" t="s">
        <v>196</v>
      </c>
      <c r="G62" s="8" t="s">
        <v>197</v>
      </c>
    </row>
    <row r="63" spans="1:7" ht="16.5" customHeight="1">
      <c r="A63" s="9"/>
      <c r="B63" s="17"/>
      <c r="C63" s="10" t="s">
        <v>198</v>
      </c>
      <c r="D63" s="11" t="s">
        <v>199</v>
      </c>
      <c r="E63" s="12" t="s">
        <v>200</v>
      </c>
      <c r="F63" s="12" t="s">
        <v>201</v>
      </c>
      <c r="G63" s="12" t="s">
        <v>202</v>
      </c>
    </row>
    <row r="64" spans="1:7" ht="16.5" customHeight="1">
      <c r="A64" s="9"/>
      <c r="B64" s="17"/>
      <c r="C64" s="10" t="s">
        <v>34</v>
      </c>
      <c r="D64" s="11" t="s">
        <v>35</v>
      </c>
      <c r="E64" s="12" t="s">
        <v>203</v>
      </c>
      <c r="F64" s="12" t="s">
        <v>204</v>
      </c>
      <c r="G64" s="12" t="s">
        <v>205</v>
      </c>
    </row>
    <row r="65" spans="1:7" ht="16.5" customHeight="1">
      <c r="A65" s="5"/>
      <c r="B65" s="16" t="s">
        <v>206</v>
      </c>
      <c r="C65" s="6"/>
      <c r="D65" s="7" t="s">
        <v>12</v>
      </c>
      <c r="E65" s="8" t="s">
        <v>207</v>
      </c>
      <c r="F65" s="8" t="s">
        <v>208</v>
      </c>
      <c r="G65" s="8" t="s">
        <v>209</v>
      </c>
    </row>
    <row r="66" spans="1:7" ht="38.25" customHeight="1">
      <c r="A66" s="9"/>
      <c r="B66" s="17"/>
      <c r="C66" s="10" t="s">
        <v>210</v>
      </c>
      <c r="D66" s="11" t="s">
        <v>211</v>
      </c>
      <c r="E66" s="12" t="s">
        <v>207</v>
      </c>
      <c r="F66" s="12" t="s">
        <v>208</v>
      </c>
      <c r="G66" s="12" t="s">
        <v>209</v>
      </c>
    </row>
    <row r="67" spans="1:7" ht="16.5" customHeight="1">
      <c r="A67" s="85" t="s">
        <v>212</v>
      </c>
      <c r="B67" s="85"/>
      <c r="C67" s="85"/>
      <c r="D67" s="85"/>
      <c r="E67" s="83">
        <v>48074362.37</v>
      </c>
      <c r="F67" s="83">
        <v>564891.21</v>
      </c>
      <c r="G67" s="83">
        <f>E67+F67</f>
        <v>48639253.58</v>
      </c>
    </row>
  </sheetData>
  <mergeCells count="3">
    <mergeCell ref="A10:G10"/>
    <mergeCell ref="A67:D67"/>
    <mergeCell ref="E1:F1"/>
  </mergeCells>
  <printOptions/>
  <pageMargins left="0.34" right="0.4" top="0.51" bottom="0.38" header="0.5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Krajeńskim</cp:lastModifiedBy>
  <cp:lastPrinted>2011-11-14T13:52:57Z</cp:lastPrinted>
  <dcterms:modified xsi:type="dcterms:W3CDTF">2011-11-14T14:33:50Z</dcterms:modified>
  <cp:category/>
  <cp:version/>
  <cp:contentType/>
  <cp:contentStatus/>
</cp:coreProperties>
</file>