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5 zad.zlec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<sst xmlns="http://schemas.openxmlformats.org/spreadsheetml/2006/main" count="23" uniqueCount="23">
  <si>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</si>
  <si>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</si>
  <si>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w tym:</t>
  </si>
  <si>
    <t>w złotych</t>
  </si>
  <si>
    <t>Dochody i wydatki związane z realizacją zadań z zakresu administracji rządowej i innych zadań zleconych odrębnymi ustawami w 2007 r.</t>
  </si>
  <si>
    <t>z tego:</t>
  </si>
  <si>
    <t>pozostałe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</si>
  <si>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</si>
  <si>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</si>
  <si>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</si>
  <si>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</si>
  <si>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</si>
  <si>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</si>
  <si>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</si>
  <si>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</si>
  <si>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</si>
  <si>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Przewodniczący Rady Miejskiej</t>
  </si>
  <si>
    <t>Tomasz Cyganek</t>
  </si>
  <si>
    <t>Załącznik Nr 5</t>
  </si>
  <si>
    <t>010</t>
  </si>
  <si>
    <t>01095</t>
  </si>
  <si>
    <t>Nr XII/81/07 z dnia 27 września 2007 roku</t>
  </si>
  <si>
    <t>do UCHWAŁY RM W SĘPÓLNIE KRAJEŃSKIM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</si>
</sst>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defaultGridColor="0" colorId="8" workbookViewId="0" topLeftCell="A1">
      <selection activeCell="M15" sqref="M1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125" style="0" bestFit="1" customWidth="1"/>
    <col min="8" max="8" width="13.375" style="0" bestFit="1" customWidth="1"/>
    <col min="9" max="9" width="13.375" style="0" customWidth="1"/>
    <col min="10" max="10" width="12.25390625" style="0" customWidth="1"/>
    <col min="11" max="11" width="11.00390625" style="0" bestFit="1" customWidth="1"/>
  </cols>
  <sheetData>
    <row r="1" spans="1:11" ht="48.75" customHeight="1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>
      <c r="A2" s="10"/>
      <c r="B2" s="10"/>
      <c r="C2" s="10"/>
      <c r="D2" s="10"/>
      <c r="E2" s="10"/>
      <c r="F2" s="10"/>
      <c r="G2" s="10"/>
      <c r="H2" s="10"/>
      <c r="I2" s="14" t="s">
        <v>18</v>
      </c>
      <c r="J2" s="14"/>
      <c r="K2" s="1"/>
    </row>
    <row r="3" spans="1:11" ht="15.75">
      <c r="A3" s="10"/>
      <c r="B3" s="10"/>
      <c r="C3" s="10"/>
      <c r="D3" s="10"/>
      <c r="E3" s="10"/>
      <c r="F3" s="10"/>
      <c r="G3" s="10"/>
      <c r="H3" s="10"/>
      <c r="I3" s="19" t="s">
        <v>22</v>
      </c>
      <c r="J3" s="19"/>
      <c r="K3" s="19"/>
    </row>
    <row r="4" spans="1:11" ht="15.75">
      <c r="A4" s="10"/>
      <c r="B4" s="10"/>
      <c r="C4" s="10"/>
      <c r="D4" s="10"/>
      <c r="E4" s="10"/>
      <c r="F4" s="10"/>
      <c r="G4" s="10"/>
      <c r="H4" s="10"/>
      <c r="I4" s="20" t="s">
        <v>21</v>
      </c>
      <c r="J4" s="20"/>
      <c r="K4" s="20"/>
    </row>
    <row r="5" ht="12.75">
      <c r="K5" s="3" t="s">
        <v>3</v>
      </c>
    </row>
    <row r="6" spans="1:11" s="2" customFormat="1" ht="20.25" customHeight="1">
      <c r="A6" s="22" t="s">
        <v>0</v>
      </c>
      <c r="B6" s="11" t="s">
        <v>1</v>
      </c>
      <c r="C6" s="11" t="s">
        <v>13</v>
      </c>
      <c r="D6" s="17" t="s">
        <v>11</v>
      </c>
      <c r="E6" s="17" t="s">
        <v>14</v>
      </c>
      <c r="F6" s="17" t="s">
        <v>5</v>
      </c>
      <c r="G6" s="17"/>
      <c r="H6" s="17"/>
      <c r="I6" s="17"/>
      <c r="J6" s="17"/>
      <c r="K6" s="17"/>
    </row>
    <row r="7" spans="1:11" s="2" customFormat="1" ht="20.25" customHeight="1">
      <c r="A7" s="22"/>
      <c r="B7" s="12"/>
      <c r="C7" s="12"/>
      <c r="D7" s="22"/>
      <c r="E7" s="17"/>
      <c r="F7" s="17" t="s">
        <v>9</v>
      </c>
      <c r="G7" s="17" t="s">
        <v>2</v>
      </c>
      <c r="H7" s="17"/>
      <c r="I7" s="17"/>
      <c r="J7" s="17"/>
      <c r="K7" s="17" t="s">
        <v>10</v>
      </c>
    </row>
    <row r="8" spans="1:11" s="2" customFormat="1" ht="65.25" customHeight="1">
      <c r="A8" s="22"/>
      <c r="B8" s="13"/>
      <c r="C8" s="13"/>
      <c r="D8" s="22"/>
      <c r="E8" s="17"/>
      <c r="F8" s="17"/>
      <c r="G8" s="4" t="s">
        <v>7</v>
      </c>
      <c r="H8" s="4" t="s">
        <v>8</v>
      </c>
      <c r="I8" s="4" t="s">
        <v>6</v>
      </c>
      <c r="J8" s="4" t="s">
        <v>15</v>
      </c>
      <c r="K8" s="17"/>
    </row>
    <row r="9" spans="1:11" ht="12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/>
      <c r="J9" s="5">
        <v>9</v>
      </c>
      <c r="K9" s="5">
        <v>10</v>
      </c>
    </row>
    <row r="10" spans="1:11" ht="19.5" customHeight="1">
      <c r="A10" s="23" t="s">
        <v>19</v>
      </c>
      <c r="B10" s="23" t="s">
        <v>20</v>
      </c>
      <c r="C10" s="24">
        <v>2010</v>
      </c>
      <c r="D10" s="25">
        <v>196490</v>
      </c>
      <c r="E10" s="25">
        <f>F10+K10</f>
        <v>196490</v>
      </c>
      <c r="F10" s="25">
        <f>SUM(G10:J10)</f>
        <v>196490</v>
      </c>
      <c r="G10" s="25">
        <v>2293.78</v>
      </c>
      <c r="H10" s="25">
        <v>0</v>
      </c>
      <c r="I10" s="25">
        <v>1559.31</v>
      </c>
      <c r="J10" s="25">
        <v>192636.91</v>
      </c>
      <c r="K10" s="25">
        <v>0</v>
      </c>
    </row>
    <row r="11" spans="1:11" ht="19.5" customHeight="1">
      <c r="A11" s="24">
        <v>750</v>
      </c>
      <c r="B11" s="24">
        <v>75011</v>
      </c>
      <c r="C11" s="24">
        <v>2010</v>
      </c>
      <c r="D11" s="25">
        <v>117000</v>
      </c>
      <c r="E11" s="25">
        <f aca="true" t="shared" si="0" ref="E11:E19">F11+K11</f>
        <v>117000</v>
      </c>
      <c r="F11" s="25">
        <f>SUM(G11:J11)</f>
        <v>117000</v>
      </c>
      <c r="G11" s="25">
        <v>95555</v>
      </c>
      <c r="H11" s="25">
        <v>18870</v>
      </c>
      <c r="I11" s="25">
        <v>2575</v>
      </c>
      <c r="J11" s="25">
        <v>0</v>
      </c>
      <c r="K11" s="25">
        <v>0</v>
      </c>
    </row>
    <row r="12" spans="1:11" ht="19.5" customHeight="1">
      <c r="A12" s="24">
        <v>751</v>
      </c>
      <c r="B12" s="24">
        <v>75101</v>
      </c>
      <c r="C12" s="24">
        <v>2010</v>
      </c>
      <c r="D12" s="25">
        <v>3091</v>
      </c>
      <c r="E12" s="25">
        <f>F12+K12</f>
        <v>3091</v>
      </c>
      <c r="F12" s="25">
        <f>SUM(G12:J12)</f>
        <v>3091</v>
      </c>
      <c r="G12" s="25">
        <v>0</v>
      </c>
      <c r="H12" s="25">
        <v>0</v>
      </c>
      <c r="I12" s="25">
        <v>3091</v>
      </c>
      <c r="J12" s="25">
        <v>0</v>
      </c>
      <c r="K12" s="25">
        <v>0</v>
      </c>
    </row>
    <row r="13" spans="1:11" ht="19.5" customHeight="1">
      <c r="A13" s="24"/>
      <c r="B13" s="24">
        <v>75108</v>
      </c>
      <c r="C13" s="24">
        <v>2010</v>
      </c>
      <c r="D13" s="25">
        <v>3807</v>
      </c>
      <c r="E13" s="25">
        <f>F13+K13</f>
        <v>3807</v>
      </c>
      <c r="F13" s="25">
        <f aca="true" t="shared" si="1" ref="F13:F20">SUM(G13:J13)</f>
        <v>3807</v>
      </c>
      <c r="G13" s="25">
        <v>0</v>
      </c>
      <c r="H13" s="25">
        <v>0</v>
      </c>
      <c r="I13" s="25">
        <v>3807</v>
      </c>
      <c r="J13" s="25">
        <v>0</v>
      </c>
      <c r="K13" s="25">
        <v>0</v>
      </c>
    </row>
    <row r="14" spans="1:11" ht="19.5" customHeight="1">
      <c r="A14" s="24"/>
      <c r="B14" s="24">
        <v>75109</v>
      </c>
      <c r="C14" s="24">
        <v>2010</v>
      </c>
      <c r="D14" s="25">
        <v>190</v>
      </c>
      <c r="E14" s="25">
        <f t="shared" si="0"/>
        <v>190</v>
      </c>
      <c r="F14" s="25">
        <f t="shared" si="1"/>
        <v>190</v>
      </c>
      <c r="G14" s="25">
        <v>0</v>
      </c>
      <c r="H14" s="25">
        <v>0</v>
      </c>
      <c r="I14" s="25">
        <v>190</v>
      </c>
      <c r="J14" s="25">
        <v>0</v>
      </c>
      <c r="K14" s="25">
        <v>0</v>
      </c>
    </row>
    <row r="15" spans="1:11" ht="19.5" customHeight="1">
      <c r="A15" s="24">
        <v>851</v>
      </c>
      <c r="B15" s="24">
        <v>85195</v>
      </c>
      <c r="C15" s="24">
        <v>2010</v>
      </c>
      <c r="D15" s="25">
        <v>100</v>
      </c>
      <c r="E15" s="25">
        <f t="shared" si="0"/>
        <v>100</v>
      </c>
      <c r="F15" s="25">
        <f t="shared" si="1"/>
        <v>100</v>
      </c>
      <c r="G15" s="25">
        <v>0</v>
      </c>
      <c r="H15" s="25">
        <v>0</v>
      </c>
      <c r="I15" s="25">
        <v>100</v>
      </c>
      <c r="J15" s="25">
        <v>0</v>
      </c>
      <c r="K15" s="25">
        <v>0</v>
      </c>
    </row>
    <row r="16" spans="1:11" ht="19.5" customHeight="1">
      <c r="A16" s="24">
        <v>852</v>
      </c>
      <c r="B16" s="24">
        <v>85212</v>
      </c>
      <c r="C16" s="24">
        <v>2010</v>
      </c>
      <c r="D16" s="25">
        <v>5737000</v>
      </c>
      <c r="E16" s="25">
        <f t="shared" si="0"/>
        <v>5737000</v>
      </c>
      <c r="F16" s="25">
        <f t="shared" si="1"/>
        <v>5737000</v>
      </c>
      <c r="G16" s="26">
        <v>100813.58</v>
      </c>
      <c r="H16" s="26">
        <v>21300</v>
      </c>
      <c r="I16" s="26">
        <v>44616.42</v>
      </c>
      <c r="J16" s="25">
        <v>5570270</v>
      </c>
      <c r="K16" s="25">
        <v>0</v>
      </c>
    </row>
    <row r="17" spans="1:11" ht="19.5" customHeight="1">
      <c r="A17" s="24"/>
      <c r="B17" s="24">
        <v>85213</v>
      </c>
      <c r="C17" s="24">
        <v>2010</v>
      </c>
      <c r="D17" s="25">
        <v>14000</v>
      </c>
      <c r="E17" s="25">
        <f t="shared" si="0"/>
        <v>14000</v>
      </c>
      <c r="F17" s="25">
        <f t="shared" si="1"/>
        <v>14000</v>
      </c>
      <c r="G17" s="25">
        <v>0</v>
      </c>
      <c r="H17" s="25">
        <v>0</v>
      </c>
      <c r="I17" s="25">
        <v>0</v>
      </c>
      <c r="J17" s="25">
        <v>14000</v>
      </c>
      <c r="K17" s="25">
        <v>0</v>
      </c>
    </row>
    <row r="18" spans="1:11" ht="19.5" customHeight="1">
      <c r="A18" s="24"/>
      <c r="B18" s="24">
        <v>85214</v>
      </c>
      <c r="C18" s="24">
        <v>2010</v>
      </c>
      <c r="D18" s="25">
        <f>107000+10091</f>
        <v>117091</v>
      </c>
      <c r="E18" s="25">
        <f t="shared" si="0"/>
        <v>117091</v>
      </c>
      <c r="F18" s="25">
        <f t="shared" si="1"/>
        <v>117091</v>
      </c>
      <c r="G18" s="25">
        <v>0</v>
      </c>
      <c r="H18" s="25">
        <v>0</v>
      </c>
      <c r="I18" s="25">
        <v>0</v>
      </c>
      <c r="J18" s="25">
        <v>117091</v>
      </c>
      <c r="K18" s="25">
        <v>0</v>
      </c>
    </row>
    <row r="19" spans="1:11" ht="19.5" customHeight="1">
      <c r="A19" s="24"/>
      <c r="B19" s="24">
        <v>85228</v>
      </c>
      <c r="C19" s="24">
        <v>2010</v>
      </c>
      <c r="D19" s="25">
        <v>31000</v>
      </c>
      <c r="E19" s="25">
        <f t="shared" si="0"/>
        <v>31000</v>
      </c>
      <c r="F19" s="25">
        <f t="shared" si="1"/>
        <v>31000</v>
      </c>
      <c r="G19" s="25">
        <v>0</v>
      </c>
      <c r="H19" s="25">
        <v>0</v>
      </c>
      <c r="I19" s="25">
        <v>31000</v>
      </c>
      <c r="J19" s="25">
        <v>0</v>
      </c>
      <c r="K19" s="25">
        <v>0</v>
      </c>
    </row>
    <row r="20" spans="1:11" ht="19.5" customHeight="1">
      <c r="A20" s="24"/>
      <c r="B20" s="24">
        <v>85278</v>
      </c>
      <c r="C20" s="24">
        <v>2010</v>
      </c>
      <c r="D20" s="25">
        <v>3852</v>
      </c>
      <c r="E20" s="25">
        <f>F20+K20</f>
        <v>3852</v>
      </c>
      <c r="F20" s="25">
        <f t="shared" si="1"/>
        <v>3852</v>
      </c>
      <c r="G20" s="25">
        <v>0</v>
      </c>
      <c r="H20" s="25">
        <v>0</v>
      </c>
      <c r="I20" s="25">
        <v>0</v>
      </c>
      <c r="J20" s="25">
        <v>3852</v>
      </c>
      <c r="K20" s="25">
        <v>0</v>
      </c>
    </row>
    <row r="21" spans="1:11" ht="19.5" customHeight="1">
      <c r="A21" s="21" t="s">
        <v>12</v>
      </c>
      <c r="B21" s="21"/>
      <c r="C21" s="21"/>
      <c r="D21" s="21"/>
      <c r="E21" s="6">
        <f>SUM(E10:E20)</f>
        <v>6223621</v>
      </c>
      <c r="F21" s="6">
        <f aca="true" t="shared" si="2" ref="F21:K21">SUM(F10:F20)</f>
        <v>6223621</v>
      </c>
      <c r="G21" s="6">
        <f t="shared" si="2"/>
        <v>198662.36</v>
      </c>
      <c r="H21" s="6">
        <f t="shared" si="2"/>
        <v>40170</v>
      </c>
      <c r="I21" s="6">
        <f t="shared" si="2"/>
        <v>86938.73</v>
      </c>
      <c r="J21" s="6">
        <f t="shared" si="2"/>
        <v>5897849.91</v>
      </c>
      <c r="K21" s="6">
        <f t="shared" si="2"/>
        <v>0</v>
      </c>
    </row>
    <row r="22" spans="9:11" ht="15.75">
      <c r="I22" s="15" t="s">
        <v>16</v>
      </c>
      <c r="J22" s="15"/>
      <c r="K22" s="15"/>
    </row>
    <row r="23" spans="5:11" ht="18.75">
      <c r="E23" s="14"/>
      <c r="F23" s="14"/>
      <c r="G23" s="1"/>
      <c r="I23" s="1"/>
      <c r="J23" s="7"/>
      <c r="K23" s="1"/>
    </row>
    <row r="24" spans="5:11" ht="12.75">
      <c r="E24" s="14"/>
      <c r="F24" s="14"/>
      <c r="G24" s="1"/>
      <c r="I24" s="16" t="s">
        <v>17</v>
      </c>
      <c r="J24" s="16"/>
      <c r="K24" s="16"/>
    </row>
    <row r="25" spans="5:7" ht="12.75">
      <c r="E25" s="8"/>
      <c r="F25" s="8"/>
      <c r="G25" s="8"/>
    </row>
    <row r="26" spans="5:7" ht="12.75">
      <c r="E26" s="9"/>
      <c r="F26" s="9"/>
      <c r="G26" s="9"/>
    </row>
  </sheetData>
  <mergeCells count="18">
    <mergeCell ref="A1:K1"/>
    <mergeCell ref="E23:F23"/>
    <mergeCell ref="I2:J2"/>
    <mergeCell ref="I3:K3"/>
    <mergeCell ref="I4:K4"/>
    <mergeCell ref="F6:K6"/>
    <mergeCell ref="A21:D21"/>
    <mergeCell ref="D6:D8"/>
    <mergeCell ref="A6:A8"/>
    <mergeCell ref="B6:B8"/>
    <mergeCell ref="C6:C8"/>
    <mergeCell ref="E24:F24"/>
    <mergeCell ref="I22:K22"/>
    <mergeCell ref="I24:K24"/>
    <mergeCell ref="G7:J7"/>
    <mergeCell ref="K7:K8"/>
    <mergeCell ref="F7:F8"/>
    <mergeCell ref="E6:E8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Kujawa</cp:lastModifiedBy>
  <cp:lastPrinted>2007-10-02T05:55:58Z</cp:lastPrinted>
  <dcterms:created xsi:type="dcterms:W3CDTF">1998-12-09T13:02:10Z</dcterms:created>
  <dcterms:modified xsi:type="dcterms:W3CDTF">2007-10-02T05:56:03Z</dcterms:modified>
  <cp:category/>
  <cp:version/>
  <cp:contentType/>
  <cp:contentStatus/>
</cp:coreProperties>
</file>