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<sst xmlns="http://schemas.openxmlformats.org/spreadsheetml/2006/main" count="194" uniqueCount="152">
  <si>
    <t>Dział</t>
  </si>
  <si>
    <t>Rozdział</t>
  </si>
  <si>
    <t>Treść</t>
  </si>
  <si>
    <t>Zmiana</t>
  </si>
  <si>
    <t>630</t>
  </si>
  <si>
    <t>Turystyka</t>
  </si>
  <si>
    <t>3 000,00</t>
  </si>
  <si>
    <t>941,00</t>
  </si>
  <si>
    <t>3 941,00</t>
  </si>
  <si>
    <t>63095</t>
  </si>
  <si>
    <t>Pozostała działalność</t>
  </si>
  <si>
    <t>0690</t>
  </si>
  <si>
    <t>Wpływy z różnych opłat</t>
  </si>
  <si>
    <t>700</t>
  </si>
  <si>
    <t>Gospodarka mieszkaniowa</t>
  </si>
  <si>
    <t>961 977,90</t>
  </si>
  <si>
    <t>17 590,78</t>
  </si>
  <si>
    <t>979 568,68</t>
  </si>
  <si>
    <t>70005</t>
  </si>
  <si>
    <t>Gospodarka gruntami i nieruchomościami</t>
  </si>
  <si>
    <t>841 977,90</t>
  </si>
  <si>
    <t>859 568,68</t>
  </si>
  <si>
    <t>0760</t>
  </si>
  <si>
    <t>Wpływy z tytułu przekształcenia prawa użytkowania wieczystego przysługującego osobom fizycznym w prawo własności</t>
  </si>
  <si>
    <t>14 813,68</t>
  </si>
  <si>
    <t>3 730,30</t>
  </si>
  <si>
    <t>18 543,98</t>
  </si>
  <si>
    <t>0770</t>
  </si>
  <si>
    <t>Wpłaty z tytułu odpłatnego nabycia prawa własności oraz prawa użytkowania wieczystego nieruchomości</t>
  </si>
  <si>
    <t>500 000,00</t>
  </si>
  <si>
    <t>11 740,35</t>
  </si>
  <si>
    <t>511 740,35</t>
  </si>
  <si>
    <t>0910</t>
  </si>
  <si>
    <t>Odsetki od nieterminowych wpłat z tytułu podatków i opłat</t>
  </si>
  <si>
    <t>10 321,67</t>
  </si>
  <si>
    <t>1 843,73</t>
  </si>
  <si>
    <t>12 165,40</t>
  </si>
  <si>
    <t>0920</t>
  </si>
  <si>
    <t>Pozostałe odsetki</t>
  </si>
  <si>
    <t>6 351,55</t>
  </si>
  <si>
    <t>276,40</t>
  </si>
  <si>
    <t>6 627,95</t>
  </si>
  <si>
    <t>750</t>
  </si>
  <si>
    <t>Administracja publiczna</t>
  </si>
  <si>
    <t>245 222,20</t>
  </si>
  <si>
    <t>8 443,46</t>
  </si>
  <si>
    <t>253 665,66</t>
  </si>
  <si>
    <t>75020</t>
  </si>
  <si>
    <t>Starostwa powiatowe</t>
  </si>
  <si>
    <t>11 294,00</t>
  </si>
  <si>
    <t>14 294,00</t>
  </si>
  <si>
    <t>2320</t>
  </si>
  <si>
    <t>Dotacje celowe otrzymane z powiatu na zadania bieżące realizowane na podstawie porozumień (umów) między jednostkami samorządu terytorialnego</t>
  </si>
  <si>
    <t>75023</t>
  </si>
  <si>
    <t>Urzędy gmin (miast i miast na prawach powiatu)</t>
  </si>
  <si>
    <t>52 890,00</t>
  </si>
  <si>
    <t>3 785,46</t>
  </si>
  <si>
    <t>56 675,46</t>
  </si>
  <si>
    <t>15 207,43</t>
  </si>
  <si>
    <t>2 198,99</t>
  </si>
  <si>
    <t>17 406,42</t>
  </si>
  <si>
    <t>30 000,00</t>
  </si>
  <si>
    <t>1 586,47</t>
  </si>
  <si>
    <t>31 586,47</t>
  </si>
  <si>
    <t>75056</t>
  </si>
  <si>
    <t>Spis powszechny i inne</t>
  </si>
  <si>
    <t>14 329,00</t>
  </si>
  <si>
    <t>1 658,00</t>
  </si>
  <si>
    <t>15 987,00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</si>
  <si>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</si>
  <si>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</si>
  <si>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</si>
  <si>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</si>
  <si>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11 665 672,80</t>
  </si>
  <si>
    <t>11 794,72</t>
  </si>
  <si>
    <t>11 677 467,52</t>
  </si>
  <si>
    <t>75616</t>
  </si>
  <si>
    <t>Wpływy z podatku rolnego, podatku leśnego, podatku od spadków i darowizn, podatku od czynności cywilno-prawnych oraz podatków i opłat lokalnych od osób fizycznych</t>
  </si>
  <si>
    <t>3 274 002,80</t>
  </si>
  <si>
    <t>3 285 797,52</t>
  </si>
  <si>
    <t>0430</t>
  </si>
  <si>
    <t>Wpływy z opłaty targowej</t>
  </si>
  <si>
    <t>27 270,00</t>
  </si>
  <si>
    <t>3 139,82</t>
  </si>
  <si>
    <t>30 409,82</t>
  </si>
  <si>
    <t>33 128,00</t>
  </si>
  <si>
    <t>8 654,90</t>
  </si>
  <si>
    <t>41 782,90</t>
  </si>
  <si>
    <t>758</t>
  </si>
  <si>
    <t>Różne rozliczenia</t>
  </si>
  <si>
    <t>14 696 954,00</t>
  </si>
  <si>
    <t>50 376,00</t>
  </si>
  <si>
    <t>14 747 330,00</t>
  </si>
  <si>
    <t>75801</t>
  </si>
  <si>
    <t>Część oświatowa subwencji ogólnej dla jednostek samorządu terytorialnego</t>
  </si>
  <si>
    <t>9 164 204,00</t>
  </si>
  <si>
    <t>9 214 580,00</t>
  </si>
  <si>
    <t>2920</t>
  </si>
  <si>
    <t>Subwencje ogólne z budżetu państwa</t>
  </si>
  <si>
    <t>801</t>
  </si>
  <si>
    <t>Oświata i wychowanie</t>
  </si>
  <si>
    <t>456 035,00</t>
  </si>
  <si>
    <t>3 540,00</t>
  </si>
  <si>
    <t>459 575,00</t>
  </si>
  <si>
    <t>80101</t>
  </si>
  <si>
    <t>Szkoły podstawowe</t>
  </si>
  <si>
    <t>32 675,00</t>
  </si>
  <si>
    <t>36 215,00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</si>
  <si>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</si>
  <si>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</si>
  <si>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8 679,00</t>
  </si>
  <si>
    <t>12 219,00</t>
  </si>
  <si>
    <t>852</t>
  </si>
  <si>
    <t>Pomoc społeczna</t>
  </si>
  <si>
    <t>6 198 635,00</t>
  </si>
  <si>
    <t>66 294,00</t>
  </si>
  <si>
    <t>85295</t>
  </si>
  <si>
    <t>325 846,00</t>
  </si>
  <si>
    <t>392 140,00</t>
  </si>
  <si>
    <t>2030</t>
  </si>
  <si>
    <t>Dotacje celowe otrzymane z budżetu państwa na realizację własnych zadań bieżących gmin (związków gmin)</t>
  </si>
  <si>
    <t>900</t>
  </si>
  <si>
    <t>Gospodarka komunalna i ochrona środowiska</t>
  </si>
  <si>
    <t>1 577 406,74</t>
  </si>
  <si>
    <t>90019</t>
  </si>
  <si>
    <t>Wpływy i wydatki związane z gromadzeniem środków z opłat i kar za korzystanie ze środowiska</t>
  </si>
  <si>
    <t>75 706,81</t>
  </si>
  <si>
    <t>0460</t>
  </si>
  <si>
    <t>Wpływy z opłaty eksploatacyjnej</t>
  </si>
  <si>
    <t>2 600,00</t>
  </si>
  <si>
    <t>337,60</t>
  </si>
  <si>
    <t>2 937,60</t>
  </si>
  <si>
    <t>65 709,31</t>
  </si>
  <si>
    <t>Razem:</t>
  </si>
  <si>
    <t>43 844 713,29</t>
  </si>
  <si>
    <t>§</t>
  </si>
  <si>
    <t>Plan przed zmianą</t>
  </si>
  <si>
    <t>Plan po zmianie</t>
  </si>
  <si>
    <t>Załącznik nr 1</t>
  </si>
  <si>
    <t>Rady Miejskiej w Sępólnie Krajeńskim</t>
  </si>
  <si>
    <t>do uchwały nr XL/296/09</t>
  </si>
  <si>
    <t>z dnia 29 grudnia 2009 r.</t>
  </si>
  <si>
    <t>Zmiany planu dochodów  budżetu Gminy Sępólno Krajeńskie na 2010 rok</t>
  </si>
  <si>
    <t>do uchwały nr LI/…./10</t>
  </si>
  <si>
    <t>z dnia 30 września 2010 r.</t>
  </si>
  <si>
    <t>85212</t>
  </si>
  <si>
    <t>Świadczenia rodzinne, świadczenia z funduszu alimentacyjnego oraz składki emerytalne i rentowe z ubezpieczenia społecznego</t>
  </si>
  <si>
    <t>85216</t>
  </si>
  <si>
    <t>Zasiłki stałe</t>
  </si>
  <si>
    <t>851</t>
  </si>
  <si>
    <t>Ochrona zdrowia</t>
  </si>
  <si>
    <t>85195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</si>
</sst>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6" fillId="4" borderId="3" xfId="0" applyBorder="1" applyAlignment="1">
      <alignment horizontal="right" vertical="center" wrapText="1"/>
    </xf>
    <xf numFmtId="49" fontId="6" fillId="2" borderId="3" xfId="0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right"/>
      <protection locked="0"/>
    </xf>
    <xf numFmtId="4" fontId="5" fillId="3" borderId="4" xfId="0" applyNumberFormat="1" applyBorder="1" applyAlignment="1">
      <alignment horizontal="right" vertical="center" wrapText="1"/>
    </xf>
    <xf numFmtId="4" fontId="6" fillId="4" borderId="4" xfId="0" applyNumberFormat="1" applyBorder="1" applyAlignment="1">
      <alignment horizontal="right" vertical="center" wrapText="1"/>
    </xf>
    <xf numFmtId="4" fontId="6" fillId="2" borderId="4" xfId="0" applyNumberFormat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" fontId="4" fillId="2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1" fillId="5" borderId="4" xfId="0" applyNumberFormat="1" applyFont="1" applyFill="1" applyBorder="1" applyAlignment="1">
      <alignment horizontal="right" vertical="center" wrapText="1"/>
    </xf>
    <xf numFmtId="49" fontId="5" fillId="3" borderId="5" xfId="0" applyBorder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6" fillId="4" borderId="7" xfId="0" applyBorder="1" applyAlignment="1">
      <alignment horizontal="center" vertical="center" wrapText="1"/>
    </xf>
    <xf numFmtId="49" fontId="2" fillId="2" borderId="8" xfId="0" applyBorder="1" applyAlignment="1">
      <alignment horizontal="center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6" fillId="4" borderId="9" xfId="0" applyBorder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3" xfId="0" applyNumberFormat="1" applyBorder="1" applyAlignment="1">
      <alignment horizontal="right" vertical="center" wrapText="1"/>
    </xf>
    <xf numFmtId="4" fontId="6" fillId="4" borderId="1" xfId="0" applyNumberFormat="1" applyFont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3" xfId="0" applyNumberFormat="1" applyBorder="1" applyAlignment="1">
      <alignment horizontal="right" vertical="center" wrapText="1"/>
    </xf>
    <xf numFmtId="4" fontId="11" fillId="5" borderId="10" xfId="0" applyNumberFormat="1" applyFont="1" applyFill="1" applyAlignment="1">
      <alignment horizontal="right" vertical="center" wrapText="1"/>
    </xf>
    <xf numFmtId="4" fontId="11" fillId="5" borderId="11" xfId="0" applyNumberFormat="1" applyFont="1" applyFill="1" applyBorder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3" xfId="0" applyNumberFormat="1" applyFont="1" applyBorder="1" applyAlignment="1">
      <alignment horizontal="right" vertical="center" wrapText="1"/>
    </xf>
    <xf numFmtId="49" fontId="5" fillId="3" borderId="4" xfId="0" applyFont="1" applyBorder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6" fillId="4" borderId="9" xfId="0" applyFont="1" applyBorder="1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Font="1" applyFill="1" applyBorder="1" applyAlignment="1">
      <alignment horizontal="center" vertical="center" wrapText="1"/>
    </xf>
    <xf numFmtId="49" fontId="4" fillId="5" borderId="12" xfId="0" applyFont="1" applyFill="1" applyBorder="1" applyAlignment="1">
      <alignment horizontal="center" vertical="center" wrapText="1"/>
    </xf>
    <xf numFmtId="49" fontId="4" fillId="5" borderId="6" xfId="0" applyFont="1" applyFill="1" applyBorder="1" applyAlignment="1">
      <alignment horizontal="center" vertical="center" wrapText="1"/>
    </xf>
    <xf numFmtId="49" fontId="2" fillId="2" borderId="13" xfId="0" applyBorder="1" applyAlignment="1">
      <alignment horizontal="center" vertical="center" wrapText="1"/>
    </xf>
    <xf numFmtId="49" fontId="2" fillId="2" borderId="14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7">
      <selection activeCell="G49" sqref="G49"/>
    </sheetView>
  </sheetViews>
  <sheetFormatPr defaultColWidth="9.33203125" defaultRowHeight="12.75"/>
  <cols>
    <col min="1" max="1" width="6.66015625" style="0" customWidth="1"/>
    <col min="2" max="2" width="10.16015625" style="0" customWidth="1"/>
    <col min="3" max="3" width="6.83203125" style="0" customWidth="1"/>
    <col min="4" max="4" width="41.66015625" style="0" customWidth="1"/>
    <col min="5" max="5" width="16.83203125" style="0" customWidth="1"/>
    <col min="6" max="6" width="13.83203125" style="0" customWidth="1"/>
    <col min="7" max="7" width="14.83203125" style="18" customWidth="1"/>
  </cols>
  <sheetData>
    <row r="1" spans="5:6" s="25" customFormat="1" ht="18.75">
      <c r="E1" s="61" t="s">
        <v>138</v>
      </c>
      <c r="F1" s="61"/>
    </row>
    <row r="2" spans="5:6" s="25" customFormat="1" ht="16.5" customHeight="1">
      <c r="E2" s="27" t="s">
        <v>143</v>
      </c>
      <c r="F2" s="26"/>
    </row>
    <row r="3" spans="5:6" s="25" customFormat="1" ht="16.5" customHeight="1">
      <c r="E3" s="27" t="s">
        <v>139</v>
      </c>
      <c r="F3" s="26"/>
    </row>
    <row r="4" spans="5:6" s="25" customFormat="1" ht="16.5" customHeight="1">
      <c r="E4" s="27" t="s">
        <v>144</v>
      </c>
      <c r="F4" s="28"/>
    </row>
    <row r="5" ht="12.75">
      <c r="G5"/>
    </row>
    <row r="6" spans="5:7" s="25" customFormat="1" ht="12.75">
      <c r="E6" s="29" t="s">
        <v>138</v>
      </c>
      <c r="F6" s="30"/>
      <c r="G6" s="30"/>
    </row>
    <row r="7" spans="5:7" s="25" customFormat="1" ht="12.75">
      <c r="E7" s="31" t="s">
        <v>140</v>
      </c>
      <c r="F7" s="32"/>
      <c r="G7" s="32"/>
    </row>
    <row r="8" spans="5:7" s="25" customFormat="1" ht="12.75">
      <c r="E8" s="31" t="s">
        <v>139</v>
      </c>
      <c r="F8" s="32"/>
      <c r="G8" s="32"/>
    </row>
    <row r="9" spans="5:7" s="25" customFormat="1" ht="12.75">
      <c r="E9" s="31" t="s">
        <v>141</v>
      </c>
      <c r="F9" s="32"/>
      <c r="G9" s="32"/>
    </row>
    <row r="10" spans="1:7" s="33" customFormat="1" ht="27.75" customHeight="1">
      <c r="A10" s="62" t="s">
        <v>142</v>
      </c>
      <c r="B10" s="62"/>
      <c r="C10" s="62"/>
      <c r="D10" s="62"/>
      <c r="E10" s="62"/>
      <c r="F10" s="62"/>
      <c r="G10" s="62"/>
    </row>
    <row r="11" spans="1:7" ht="30" customHeight="1">
      <c r="A11" s="1" t="s">
        <v>0</v>
      </c>
      <c r="B11" s="1" t="s">
        <v>1</v>
      </c>
      <c r="C11" s="14" t="s">
        <v>135</v>
      </c>
      <c r="D11" s="1" t="s">
        <v>2</v>
      </c>
      <c r="E11" s="22" t="s">
        <v>136</v>
      </c>
      <c r="F11" s="23" t="s">
        <v>3</v>
      </c>
      <c r="G11" s="24" t="s">
        <v>137</v>
      </c>
    </row>
    <row r="12" spans="1:7" ht="16.5" customHeight="1">
      <c r="A12" s="2" t="s">
        <v>4</v>
      </c>
      <c r="B12" s="2"/>
      <c r="C12" s="2"/>
      <c r="D12" s="3" t="s">
        <v>5</v>
      </c>
      <c r="E12" s="4" t="s">
        <v>6</v>
      </c>
      <c r="F12" s="15" t="s">
        <v>7</v>
      </c>
      <c r="G12" s="19" t="s">
        <v>8</v>
      </c>
    </row>
    <row r="13" spans="1:7" ht="16.5" customHeight="1">
      <c r="A13" s="5"/>
      <c r="B13" s="6" t="s">
        <v>9</v>
      </c>
      <c r="C13" s="7"/>
      <c r="D13" s="8" t="s">
        <v>10</v>
      </c>
      <c r="E13" s="9" t="s">
        <v>6</v>
      </c>
      <c r="F13" s="16" t="s">
        <v>7</v>
      </c>
      <c r="G13" s="20" t="s">
        <v>8</v>
      </c>
    </row>
    <row r="14" spans="1:7" ht="16.5" customHeight="1">
      <c r="A14" s="10"/>
      <c r="B14" s="10"/>
      <c r="C14" s="11" t="s">
        <v>11</v>
      </c>
      <c r="D14" s="12" t="s">
        <v>12</v>
      </c>
      <c r="E14" s="13" t="s">
        <v>6</v>
      </c>
      <c r="F14" s="17" t="s">
        <v>7</v>
      </c>
      <c r="G14" s="21" t="s">
        <v>8</v>
      </c>
    </row>
    <row r="15" spans="1:7" ht="16.5" customHeight="1">
      <c r="A15" s="2" t="s">
        <v>13</v>
      </c>
      <c r="B15" s="2"/>
      <c r="C15" s="2"/>
      <c r="D15" s="3" t="s">
        <v>14</v>
      </c>
      <c r="E15" s="4" t="s">
        <v>15</v>
      </c>
      <c r="F15" s="15" t="s">
        <v>16</v>
      </c>
      <c r="G15" s="19" t="s">
        <v>17</v>
      </c>
    </row>
    <row r="16" spans="1:7" ht="16.5" customHeight="1">
      <c r="A16" s="5"/>
      <c r="B16" s="6" t="s">
        <v>18</v>
      </c>
      <c r="C16" s="7"/>
      <c r="D16" s="8" t="s">
        <v>19</v>
      </c>
      <c r="E16" s="9" t="s">
        <v>20</v>
      </c>
      <c r="F16" s="16" t="s">
        <v>16</v>
      </c>
      <c r="G16" s="20" t="s">
        <v>21</v>
      </c>
    </row>
    <row r="17" spans="1:7" ht="33.75">
      <c r="A17" s="10"/>
      <c r="B17" s="10"/>
      <c r="C17" s="11" t="s">
        <v>22</v>
      </c>
      <c r="D17" s="12" t="s">
        <v>23</v>
      </c>
      <c r="E17" s="13" t="s">
        <v>24</v>
      </c>
      <c r="F17" s="17" t="s">
        <v>25</v>
      </c>
      <c r="G17" s="21" t="s">
        <v>26</v>
      </c>
    </row>
    <row r="18" spans="1:7" ht="33.75">
      <c r="A18" s="10"/>
      <c r="B18" s="10"/>
      <c r="C18" s="11" t="s">
        <v>27</v>
      </c>
      <c r="D18" s="12" t="s">
        <v>28</v>
      </c>
      <c r="E18" s="13" t="s">
        <v>29</v>
      </c>
      <c r="F18" s="17" t="s">
        <v>30</v>
      </c>
      <c r="G18" s="21" t="s">
        <v>31</v>
      </c>
    </row>
    <row r="19" spans="1:7" ht="22.5">
      <c r="A19" s="10"/>
      <c r="B19" s="10"/>
      <c r="C19" s="11" t="s">
        <v>32</v>
      </c>
      <c r="D19" s="12" t="s">
        <v>33</v>
      </c>
      <c r="E19" s="13" t="s">
        <v>34</v>
      </c>
      <c r="F19" s="17" t="s">
        <v>35</v>
      </c>
      <c r="G19" s="21" t="s">
        <v>36</v>
      </c>
    </row>
    <row r="20" spans="1:7" ht="16.5" customHeight="1">
      <c r="A20" s="10"/>
      <c r="B20" s="10"/>
      <c r="C20" s="11" t="s">
        <v>37</v>
      </c>
      <c r="D20" s="12" t="s">
        <v>38</v>
      </c>
      <c r="E20" s="13" t="s">
        <v>39</v>
      </c>
      <c r="F20" s="17" t="s">
        <v>40</v>
      </c>
      <c r="G20" s="21" t="s">
        <v>41</v>
      </c>
    </row>
    <row r="21" spans="1:7" ht="16.5" customHeight="1">
      <c r="A21" s="2" t="s">
        <v>42</v>
      </c>
      <c r="B21" s="2"/>
      <c r="C21" s="2"/>
      <c r="D21" s="3" t="s">
        <v>43</v>
      </c>
      <c r="E21" s="4" t="s">
        <v>44</v>
      </c>
      <c r="F21" s="15" t="s">
        <v>45</v>
      </c>
      <c r="G21" s="19" t="s">
        <v>46</v>
      </c>
    </row>
    <row r="22" spans="1:7" ht="16.5" customHeight="1">
      <c r="A22" s="5"/>
      <c r="B22" s="6" t="s">
        <v>47</v>
      </c>
      <c r="C22" s="7"/>
      <c r="D22" s="8" t="s">
        <v>48</v>
      </c>
      <c r="E22" s="9" t="s">
        <v>49</v>
      </c>
      <c r="F22" s="16" t="s">
        <v>6</v>
      </c>
      <c r="G22" s="20" t="s">
        <v>50</v>
      </c>
    </row>
    <row r="23" spans="1:7" ht="45">
      <c r="A23" s="10"/>
      <c r="B23" s="10"/>
      <c r="C23" s="11" t="s">
        <v>51</v>
      </c>
      <c r="D23" s="12" t="s">
        <v>52</v>
      </c>
      <c r="E23" s="13" t="s">
        <v>49</v>
      </c>
      <c r="F23" s="17" t="s">
        <v>6</v>
      </c>
      <c r="G23" s="21" t="s">
        <v>50</v>
      </c>
    </row>
    <row r="24" spans="1:7" ht="16.5" customHeight="1">
      <c r="A24" s="5"/>
      <c r="B24" s="6" t="s">
        <v>53</v>
      </c>
      <c r="C24" s="7"/>
      <c r="D24" s="8" t="s">
        <v>54</v>
      </c>
      <c r="E24" s="9" t="s">
        <v>55</v>
      </c>
      <c r="F24" s="16" t="s">
        <v>56</v>
      </c>
      <c r="G24" s="20" t="s">
        <v>57</v>
      </c>
    </row>
    <row r="25" spans="1:7" ht="16.5" customHeight="1">
      <c r="A25" s="10"/>
      <c r="B25" s="10"/>
      <c r="C25" s="11" t="s">
        <v>11</v>
      </c>
      <c r="D25" s="12" t="s">
        <v>12</v>
      </c>
      <c r="E25" s="13" t="s">
        <v>58</v>
      </c>
      <c r="F25" s="17" t="s">
        <v>59</v>
      </c>
      <c r="G25" s="21" t="s">
        <v>60</v>
      </c>
    </row>
    <row r="26" spans="1:7" ht="16.5" customHeight="1">
      <c r="A26" s="10"/>
      <c r="B26" s="10"/>
      <c r="C26" s="11" t="s">
        <v>37</v>
      </c>
      <c r="D26" s="12" t="s">
        <v>38</v>
      </c>
      <c r="E26" s="13" t="s">
        <v>61</v>
      </c>
      <c r="F26" s="17" t="s">
        <v>62</v>
      </c>
      <c r="G26" s="21" t="s">
        <v>63</v>
      </c>
    </row>
    <row r="27" spans="1:7" ht="16.5" customHeight="1">
      <c r="A27" s="5"/>
      <c r="B27" s="6" t="s">
        <v>64</v>
      </c>
      <c r="C27" s="7"/>
      <c r="D27" s="8" t="s">
        <v>65</v>
      </c>
      <c r="E27" s="9" t="s">
        <v>66</v>
      </c>
      <c r="F27" s="16" t="s">
        <v>67</v>
      </c>
      <c r="G27" s="20" t="s">
        <v>68</v>
      </c>
    </row>
    <row r="28" spans="1:7" ht="45">
      <c r="A28" s="10"/>
      <c r="B28" s="10"/>
      <c r="C28" s="11" t="s">
        <v>69</v>
      </c>
      <c r="D28" s="12" t="s">
        <v>70</v>
      </c>
      <c r="E28" s="13" t="s">
        <v>66</v>
      </c>
      <c r="F28" s="17" t="s">
        <v>67</v>
      </c>
      <c r="G28" s="21" t="s">
        <v>68</v>
      </c>
    </row>
    <row r="29" spans="1:7" ht="45">
      <c r="A29" s="2" t="s">
        <v>71</v>
      </c>
      <c r="B29" s="2"/>
      <c r="C29" s="2"/>
      <c r="D29" s="3" t="s">
        <v>72</v>
      </c>
      <c r="E29" s="4" t="s">
        <v>73</v>
      </c>
      <c r="F29" s="15" t="s">
        <v>74</v>
      </c>
      <c r="G29" s="19" t="s">
        <v>75</v>
      </c>
    </row>
    <row r="30" spans="1:7" ht="45">
      <c r="A30" s="5"/>
      <c r="B30" s="6" t="s">
        <v>76</v>
      </c>
      <c r="C30" s="7"/>
      <c r="D30" s="8" t="s">
        <v>77</v>
      </c>
      <c r="E30" s="9" t="s">
        <v>78</v>
      </c>
      <c r="F30" s="16" t="s">
        <v>74</v>
      </c>
      <c r="G30" s="20" t="s">
        <v>79</v>
      </c>
    </row>
    <row r="31" spans="1:7" ht="16.5" customHeight="1">
      <c r="A31" s="10"/>
      <c r="B31" s="10"/>
      <c r="C31" s="11" t="s">
        <v>80</v>
      </c>
      <c r="D31" s="12" t="s">
        <v>81</v>
      </c>
      <c r="E31" s="13" t="s">
        <v>82</v>
      </c>
      <c r="F31" s="17" t="s">
        <v>83</v>
      </c>
      <c r="G31" s="21" t="s">
        <v>84</v>
      </c>
    </row>
    <row r="32" spans="1:7" ht="22.5">
      <c r="A32" s="10"/>
      <c r="B32" s="10"/>
      <c r="C32" s="11" t="s">
        <v>32</v>
      </c>
      <c r="D32" s="12" t="s">
        <v>33</v>
      </c>
      <c r="E32" s="13" t="s">
        <v>85</v>
      </c>
      <c r="F32" s="17" t="s">
        <v>86</v>
      </c>
      <c r="G32" s="21" t="s">
        <v>87</v>
      </c>
    </row>
    <row r="33" spans="1:7" ht="16.5" customHeight="1">
      <c r="A33" s="35" t="s">
        <v>88</v>
      </c>
      <c r="B33" s="2"/>
      <c r="C33" s="2"/>
      <c r="D33" s="3" t="s">
        <v>89</v>
      </c>
      <c r="E33" s="4" t="s">
        <v>90</v>
      </c>
      <c r="F33" s="15" t="s">
        <v>91</v>
      </c>
      <c r="G33" s="19" t="s">
        <v>92</v>
      </c>
    </row>
    <row r="34" spans="1:7" ht="22.5">
      <c r="A34" s="66"/>
      <c r="B34" s="38" t="s">
        <v>93</v>
      </c>
      <c r="C34" s="7"/>
      <c r="D34" s="8" t="s">
        <v>94</v>
      </c>
      <c r="E34" s="9" t="s">
        <v>95</v>
      </c>
      <c r="F34" s="16" t="s">
        <v>91</v>
      </c>
      <c r="G34" s="20" t="s">
        <v>96</v>
      </c>
    </row>
    <row r="35" spans="1:7" ht="16.5" customHeight="1">
      <c r="A35" s="67"/>
      <c r="B35" s="36"/>
      <c r="C35" s="37" t="s">
        <v>97</v>
      </c>
      <c r="D35" s="12" t="s">
        <v>98</v>
      </c>
      <c r="E35" s="13" t="s">
        <v>95</v>
      </c>
      <c r="F35" s="17" t="s">
        <v>91</v>
      </c>
      <c r="G35" s="21" t="s">
        <v>96</v>
      </c>
    </row>
    <row r="36" spans="1:7" ht="16.5" customHeight="1">
      <c r="A36" s="40" t="s">
        <v>99</v>
      </c>
      <c r="B36" s="40"/>
      <c r="C36" s="41"/>
      <c r="D36" s="3" t="s">
        <v>100</v>
      </c>
      <c r="E36" s="4" t="s">
        <v>101</v>
      </c>
      <c r="F36" s="15" t="s">
        <v>102</v>
      </c>
      <c r="G36" s="19" t="s">
        <v>103</v>
      </c>
    </row>
    <row r="37" spans="1:7" ht="16.5" customHeight="1">
      <c r="A37" s="39"/>
      <c r="B37" s="42" t="s">
        <v>104</v>
      </c>
      <c r="C37" s="7"/>
      <c r="D37" s="8" t="s">
        <v>105</v>
      </c>
      <c r="E37" s="9" t="s">
        <v>106</v>
      </c>
      <c r="F37" s="16" t="s">
        <v>102</v>
      </c>
      <c r="G37" s="20" t="s">
        <v>107</v>
      </c>
    </row>
    <row r="38" spans="1:7" ht="56.25">
      <c r="A38" s="10"/>
      <c r="B38" s="10"/>
      <c r="C38" s="11" t="s">
        <v>108</v>
      </c>
      <c r="D38" s="12" t="s">
        <v>109</v>
      </c>
      <c r="E38" s="13" t="s">
        <v>110</v>
      </c>
      <c r="F38" s="17" t="s">
        <v>102</v>
      </c>
      <c r="G38" s="21" t="s">
        <v>111</v>
      </c>
    </row>
    <row r="39" spans="1:7" ht="16.5" customHeight="1">
      <c r="A39" s="55" t="s">
        <v>149</v>
      </c>
      <c r="B39" s="40"/>
      <c r="C39" s="41"/>
      <c r="D39" s="56" t="s">
        <v>150</v>
      </c>
      <c r="E39" s="45">
        <v>100</v>
      </c>
      <c r="F39" s="46">
        <f>F40</f>
        <v>100</v>
      </c>
      <c r="G39" s="19">
        <f aca="true" t="shared" si="0" ref="G39:G46">E39+F39</f>
        <v>200</v>
      </c>
    </row>
    <row r="40" spans="1:7" ht="16.5" customHeight="1">
      <c r="A40" s="39"/>
      <c r="B40" s="57" t="s">
        <v>151</v>
      </c>
      <c r="C40" s="7"/>
      <c r="D40" s="44" t="s">
        <v>10</v>
      </c>
      <c r="E40" s="53">
        <v>100</v>
      </c>
      <c r="F40" s="48">
        <f>F41</f>
        <v>100</v>
      </c>
      <c r="G40" s="60">
        <f t="shared" si="0"/>
        <v>200</v>
      </c>
    </row>
    <row r="41" spans="1:7" ht="45">
      <c r="A41" s="10"/>
      <c r="B41" s="10"/>
      <c r="C41" s="58" t="s">
        <v>69</v>
      </c>
      <c r="D41" s="12" t="s">
        <v>70</v>
      </c>
      <c r="E41" s="49">
        <v>100</v>
      </c>
      <c r="F41" s="50">
        <v>100</v>
      </c>
      <c r="G41" s="59">
        <f t="shared" si="0"/>
        <v>200</v>
      </c>
    </row>
    <row r="42" spans="1:7" ht="16.5" customHeight="1">
      <c r="A42" s="2" t="s">
        <v>112</v>
      </c>
      <c r="B42" s="2"/>
      <c r="C42" s="2"/>
      <c r="D42" s="3" t="s">
        <v>113</v>
      </c>
      <c r="E42" s="45" t="s">
        <v>114</v>
      </c>
      <c r="F42" s="46">
        <f>F43+F47+F45</f>
        <v>611951</v>
      </c>
      <c r="G42" s="19">
        <f t="shared" si="0"/>
        <v>6810586</v>
      </c>
    </row>
    <row r="43" spans="1:7" ht="33.75">
      <c r="A43" s="5"/>
      <c r="B43" s="43" t="s">
        <v>145</v>
      </c>
      <c r="C43" s="7"/>
      <c r="D43" s="44" t="s">
        <v>146</v>
      </c>
      <c r="E43" s="47">
        <v>5146922</v>
      </c>
      <c r="F43" s="48">
        <f>F44</f>
        <v>544046</v>
      </c>
      <c r="G43" s="20">
        <f t="shared" si="0"/>
        <v>5690968</v>
      </c>
    </row>
    <row r="44" spans="1:7" ht="45">
      <c r="A44" s="10"/>
      <c r="B44" s="10"/>
      <c r="C44" s="11" t="s">
        <v>69</v>
      </c>
      <c r="D44" s="12" t="s">
        <v>70</v>
      </c>
      <c r="E44" s="49">
        <v>5106000</v>
      </c>
      <c r="F44" s="50">
        <v>544046</v>
      </c>
      <c r="G44" s="21">
        <f t="shared" si="0"/>
        <v>5650046</v>
      </c>
    </row>
    <row r="45" spans="1:7" ht="16.5" customHeight="1">
      <c r="A45" s="5"/>
      <c r="B45" s="43" t="s">
        <v>147</v>
      </c>
      <c r="C45" s="7"/>
      <c r="D45" s="44" t="s">
        <v>148</v>
      </c>
      <c r="E45" s="53">
        <v>113925</v>
      </c>
      <c r="F45" s="48">
        <f>F46</f>
        <v>1611</v>
      </c>
      <c r="G45" s="20">
        <f t="shared" si="0"/>
        <v>115536</v>
      </c>
    </row>
    <row r="46" spans="1:7" ht="33.75">
      <c r="A46" s="10"/>
      <c r="B46" s="10"/>
      <c r="C46" s="11" t="s">
        <v>119</v>
      </c>
      <c r="D46" s="12" t="s">
        <v>120</v>
      </c>
      <c r="E46" s="49">
        <v>113925</v>
      </c>
      <c r="F46" s="50">
        <v>1611</v>
      </c>
      <c r="G46" s="21">
        <f t="shared" si="0"/>
        <v>115536</v>
      </c>
    </row>
    <row r="47" spans="1:7" ht="16.5" customHeight="1">
      <c r="A47" s="5"/>
      <c r="B47" s="6" t="s">
        <v>116</v>
      </c>
      <c r="C47" s="7"/>
      <c r="D47" s="8" t="s">
        <v>10</v>
      </c>
      <c r="E47" s="9" t="s">
        <v>117</v>
      </c>
      <c r="F47" s="16" t="s">
        <v>115</v>
      </c>
      <c r="G47" s="20" t="s">
        <v>118</v>
      </c>
    </row>
    <row r="48" spans="1:7" ht="33.75">
      <c r="A48" s="10"/>
      <c r="B48" s="10"/>
      <c r="C48" s="11" t="s">
        <v>119</v>
      </c>
      <c r="D48" s="12" t="s">
        <v>120</v>
      </c>
      <c r="E48" s="13" t="s">
        <v>117</v>
      </c>
      <c r="F48" s="17" t="s">
        <v>115</v>
      </c>
      <c r="G48" s="21" t="s">
        <v>118</v>
      </c>
    </row>
    <row r="49" spans="1:7" ht="22.5">
      <c r="A49" s="2" t="s">
        <v>121</v>
      </c>
      <c r="B49" s="2"/>
      <c r="C49" s="2"/>
      <c r="D49" s="3" t="s">
        <v>122</v>
      </c>
      <c r="E49" s="45" t="s">
        <v>123</v>
      </c>
      <c r="F49" s="46">
        <f>F50</f>
        <v>27792.62</v>
      </c>
      <c r="G49" s="19">
        <f>E49+F49</f>
        <v>1605199.36</v>
      </c>
    </row>
    <row r="50" spans="1:7" ht="33.75">
      <c r="A50" s="5"/>
      <c r="B50" s="6" t="s">
        <v>124</v>
      </c>
      <c r="C50" s="7"/>
      <c r="D50" s="8" t="s">
        <v>125</v>
      </c>
      <c r="E50" s="53" t="s">
        <v>126</v>
      </c>
      <c r="F50" s="48">
        <f>F51+F52</f>
        <v>27792.62</v>
      </c>
      <c r="G50" s="20">
        <f>E50+F50</f>
        <v>103499.43</v>
      </c>
    </row>
    <row r="51" spans="1:7" ht="16.5" customHeight="1">
      <c r="A51" s="10"/>
      <c r="B51" s="10"/>
      <c r="C51" s="11" t="s">
        <v>127</v>
      </c>
      <c r="D51" s="12" t="s">
        <v>128</v>
      </c>
      <c r="E51" s="49" t="s">
        <v>129</v>
      </c>
      <c r="F51" s="50" t="s">
        <v>130</v>
      </c>
      <c r="G51" s="21" t="s">
        <v>131</v>
      </c>
    </row>
    <row r="52" spans="1:7" ht="16.5" customHeight="1">
      <c r="A52" s="10"/>
      <c r="B52" s="10"/>
      <c r="C52" s="11" t="s">
        <v>11</v>
      </c>
      <c r="D52" s="12" t="s">
        <v>12</v>
      </c>
      <c r="E52" s="49" t="s">
        <v>132</v>
      </c>
      <c r="F52" s="54">
        <v>27455.02</v>
      </c>
      <c r="G52" s="21">
        <f>E52+F52</f>
        <v>93164.33</v>
      </c>
    </row>
    <row r="53" spans="1:7" ht="29.25" customHeight="1">
      <c r="A53" s="63" t="s">
        <v>133</v>
      </c>
      <c r="B53" s="64"/>
      <c r="C53" s="64"/>
      <c r="D53" s="65"/>
      <c r="E53" s="51" t="s">
        <v>134</v>
      </c>
      <c r="F53" s="52">
        <v>732529.58</v>
      </c>
      <c r="G53" s="34">
        <f>E53+F53</f>
        <v>44577242.87</v>
      </c>
    </row>
  </sheetData>
  <mergeCells count="4">
    <mergeCell ref="E1:F1"/>
    <mergeCell ref="A10:G10"/>
    <mergeCell ref="A53:D53"/>
    <mergeCell ref="A34:A35"/>
  </mergeCells>
  <printOptions/>
  <pageMargins left="0.75" right="0.63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2010-09-17T11:43:47Z</cp:lastPrinted>
  <dcterms:modified xsi:type="dcterms:W3CDTF">2010-09-20T11:35:51Z</dcterms:modified>
  <cp:category/>
  <cp:version/>
  <cp:contentType/>
  <cp:contentStatus/>
</cp:coreProperties>
</file>