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<sst xmlns="http://schemas.openxmlformats.org/spreadsheetml/2006/main" count="94" uniqueCount="78">
  <si>
    <t>Dział</t>
  </si>
  <si>
    <t>Rozdział</t>
  </si>
  <si>
    <t>Treść</t>
  </si>
  <si>
    <t>Wartość</t>
  </si>
  <si>
    <t>600</t>
  </si>
  <si>
    <t>60016</t>
  </si>
  <si>
    <t>Drogi publiczne gminne</t>
  </si>
  <si>
    <t>6050</t>
  </si>
  <si>
    <t>Wydatki inwestycyjne jednostek budżetowych</t>
  </si>
  <si>
    <t>6620</t>
  </si>
  <si>
    <t>Dotacje celowe przekazane dla powiatu na inwestycje i zakupy inwestycyjne realizowane na podstawie porozumień (umów) między jednostkami samorządu terytorialnego</t>
  </si>
  <si>
    <t>30 000,00</t>
  </si>
  <si>
    <t>750</t>
  </si>
  <si>
    <t>40 000,00</t>
  </si>
  <si>
    <t>75023</t>
  </si>
  <si>
    <t>Urzędy gmin (miast i miast na prawach powiatu)</t>
  </si>
  <si>
    <t>15 000,00</t>
  </si>
  <si>
    <t>4410</t>
  </si>
  <si>
    <t>Podróże służbowe krajowe</t>
  </si>
  <si>
    <t>10 000,00</t>
  </si>
  <si>
    <t>4610</t>
  </si>
  <si>
    <t>Koszty postępowania sądowego i prokuratorskiego</t>
  </si>
  <si>
    <t>5 000,00</t>
  </si>
  <si>
    <t>75075</t>
  </si>
  <si>
    <t>Promocja jednostek samorządu terytorialnego</t>
  </si>
  <si>
    <t>25 000,00</t>
  </si>
  <si>
    <t>4300</t>
  </si>
  <si>
    <t>Zakup usług pozostałych</t>
  </si>
  <si>
    <t>801</t>
  </si>
  <si>
    <t>300 000,00</t>
  </si>
  <si>
    <t>80101</t>
  </si>
  <si>
    <t>Szkoły podstawowe</t>
  </si>
  <si>
    <t>851</t>
  </si>
  <si>
    <t>20 100,00</t>
  </si>
  <si>
    <t>85154</t>
  </si>
  <si>
    <t>Przeciwdziałanie alkoholizmowi</t>
  </si>
  <si>
    <t>20 000,00</t>
  </si>
  <si>
    <t>4210</t>
  </si>
  <si>
    <t>Zakup materiałów i wyposażenia</t>
  </si>
  <si>
    <t>2 500,00</t>
  </si>
  <si>
    <t>4700</t>
  </si>
  <si>
    <t xml:space="preserve">Szkolenia pracowników niebędących członkami korpusu służby cywilnej </t>
  </si>
  <si>
    <t>85195</t>
  </si>
  <si>
    <t>Pozostała działalność</t>
  </si>
  <si>
    <t>100,00</t>
  </si>
  <si>
    <t>852</t>
  </si>
  <si>
    <t>53 200,00</t>
  </si>
  <si>
    <t>85212</t>
  </si>
  <si>
    <t>Świadczenia rodzinne, świadczenia z funduszu alimentacyjneego oraz składki na ubezpieczenia emerytalne i rentowe z ubezpieczenia społecznego</t>
  </si>
  <si>
    <t>8550</t>
  </si>
  <si>
    <t>Różne rozliczenia finansowe</t>
  </si>
  <si>
    <t>85219</t>
  </si>
  <si>
    <t>Ośrodki pomocy społecznej</t>
  </si>
  <si>
    <t>0,00</t>
  </si>
  <si>
    <t>4040</t>
  </si>
  <si>
    <t>Dodatkowe wynagrodzenie roczne</t>
  </si>
  <si>
    <t>- 174,11</t>
  </si>
  <si>
    <t>4260</t>
  </si>
  <si>
    <t>Zakup energii</t>
  </si>
  <si>
    <t>174,11</t>
  </si>
  <si>
    <t>85295</t>
  </si>
  <si>
    <t>48 200,00</t>
  </si>
  <si>
    <t>3110</t>
  </si>
  <si>
    <t>Świadczenia społeczne</t>
  </si>
  <si>
    <t>Razem:</t>
  </si>
  <si>
    <t xml:space="preserve"> Załącznik nr 2</t>
  </si>
  <si>
    <t>Rady Miejskiej w Sępólnie Krajeńskim</t>
  </si>
  <si>
    <t>Zmiany planu wydatków budżetu Gminy Sępólno Krajeńskie na 2009 rok</t>
  </si>
  <si>
    <t>§</t>
  </si>
  <si>
    <t>Plan przed zmianą</t>
  </si>
  <si>
    <t>Plan po zmianie</t>
  </si>
  <si>
    <t>Transport i łączność</t>
  </si>
  <si>
    <t>Administracja publiczna</t>
  </si>
  <si>
    <t>Oświata i wychowanie</t>
  </si>
  <si>
    <t>Ochrona zdrowia</t>
  </si>
  <si>
    <t>Pomoc społeczna</t>
  </si>
  <si>
    <t>do uchwały nr XXXIII/.../09</t>
  </si>
  <si>
    <t>z dnia 25 czerwca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</si>
</sst>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5"/>
      <name val="Arial"/>
      <family val="0"/>
    </font>
    <font>
      <sz val="10"/>
      <name val="Arial"/>
      <family val="0"/>
    </font>
    <font>
      <b/>
      <sz val="8.5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49" fontId="7" fillId="2" borderId="1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49" fontId="8" fillId="3" borderId="1" xfId="0" applyFont="1" applyAlignment="1">
      <alignment horizontal="center" vertical="center" wrapText="1"/>
    </xf>
    <xf numFmtId="49" fontId="7" fillId="2" borderId="3" xfId="0" applyFont="1" applyAlignment="1">
      <alignment horizontal="center" vertical="center" wrapText="1"/>
    </xf>
    <xf numFmtId="49" fontId="7" fillId="4" borderId="1" xfId="0" applyFont="1" applyAlignment="1">
      <alignment horizontal="center" vertical="center" wrapText="1"/>
    </xf>
    <xf numFmtId="49" fontId="7" fillId="4" borderId="1" xfId="0" applyFont="1" applyAlignment="1">
      <alignment horizontal="left" vertical="center" wrapText="1"/>
    </xf>
    <xf numFmtId="49" fontId="7" fillId="2" borderId="1" xfId="0" applyFont="1" applyAlignment="1">
      <alignment horizontal="left" vertical="center" wrapText="1"/>
    </xf>
    <xf numFmtId="0" fontId="8" fillId="5" borderId="0" xfId="0" applyNumberFormat="1" applyFont="1" applyFill="1" applyBorder="1" applyAlignment="1" applyProtection="1">
      <alignment horizontal="left" vertical="center"/>
      <protection locked="0"/>
    </xf>
    <xf numFmtId="4" fontId="8" fillId="3" borderId="1" xfId="0" applyNumberFormat="1" applyFont="1" applyAlignment="1">
      <alignment horizontal="right" vertical="center" wrapText="1"/>
    </xf>
    <xf numFmtId="4" fontId="7" fillId="4" borderId="1" xfId="0" applyNumberFormat="1" applyFont="1" applyAlignment="1">
      <alignment horizontal="right" vertical="center" wrapText="1"/>
    </xf>
    <xf numFmtId="4" fontId="7" fillId="2" borderId="1" xfId="0" applyNumberFormat="1" applyFont="1" applyAlignment="1">
      <alignment horizontal="right" vertical="center" wrapText="1"/>
    </xf>
    <xf numFmtId="4" fontId="8" fillId="6" borderId="4" xfId="0" applyNumberFormat="1" applyFont="1" applyFill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4" fontId="8" fillId="6" borderId="1" xfId="0" applyNumberFormat="1" applyFont="1" applyFill="1" applyAlignment="1">
      <alignment horizontal="right" vertical="center" wrapText="1"/>
    </xf>
    <xf numFmtId="4" fontId="7" fillId="5" borderId="1" xfId="0" applyNumberFormat="1" applyFont="1" applyFill="1" applyAlignment="1">
      <alignment horizontal="right" vertical="center" wrapText="1"/>
    </xf>
    <xf numFmtId="4" fontId="7" fillId="6" borderId="1" xfId="0" applyNumberFormat="1" applyFont="1" applyFill="1" applyAlignment="1">
      <alignment horizontal="right" vertical="center" wrapText="1"/>
    </xf>
    <xf numFmtId="4" fontId="8" fillId="5" borderId="1" xfId="0" applyNumberFormat="1" applyFont="1" applyFill="1" applyAlignment="1">
      <alignment horizontal="right" vertical="center" wrapText="1"/>
    </xf>
    <xf numFmtId="49" fontId="8" fillId="6" borderId="5" xfId="0" applyFont="1" applyFill="1" applyBorder="1" applyAlignment="1">
      <alignment horizontal="center" vertical="center" wrapText="1"/>
    </xf>
    <xf numFmtId="49" fontId="8" fillId="6" borderId="6" xfId="0" applyFont="1" applyFill="1" applyBorder="1" applyAlignment="1">
      <alignment horizontal="center" vertical="center" wrapText="1"/>
    </xf>
    <xf numFmtId="49" fontId="8" fillId="6" borderId="7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left" vertical="center"/>
    </xf>
    <xf numFmtId="4" fontId="4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workbookViewId="0" topLeftCell="A1">
      <selection activeCell="K12" sqref="K12"/>
    </sheetView>
  </sheetViews>
  <sheetFormatPr defaultColWidth="9.33203125" defaultRowHeight="12.75"/>
  <cols>
    <col min="1" max="1" width="7" style="11" customWidth="1"/>
    <col min="2" max="2" width="8" style="11" customWidth="1"/>
    <col min="3" max="3" width="6.33203125" style="11" customWidth="1"/>
    <col min="4" max="4" width="36" style="11" customWidth="1"/>
    <col min="5" max="5" width="13" style="11" customWidth="1"/>
    <col min="6" max="6" width="16.5" style="11" customWidth="1"/>
    <col min="7" max="7" width="17" style="24" customWidth="1"/>
    <col min="8" max="16384" width="9.33203125" style="11" customWidth="1"/>
  </cols>
  <sheetData>
    <row r="1" spans="4:8" s="1" customFormat="1" ht="11.25">
      <c r="D1" s="2"/>
      <c r="E1" s="2"/>
      <c r="F1" s="32" t="s">
        <v>65</v>
      </c>
      <c r="G1" s="32"/>
      <c r="H1" s="3"/>
    </row>
    <row r="2" spans="4:8" s="1" customFormat="1" ht="11.25">
      <c r="D2" s="4"/>
      <c r="E2" s="4"/>
      <c r="F2" s="33" t="s">
        <v>76</v>
      </c>
      <c r="G2" s="33"/>
      <c r="H2" s="5"/>
    </row>
    <row r="3" spans="4:8" s="1" customFormat="1" ht="12.75" customHeight="1">
      <c r="D3" s="4"/>
      <c r="E3" s="5"/>
      <c r="F3" s="33" t="s">
        <v>66</v>
      </c>
      <c r="G3" s="33"/>
      <c r="H3" s="5"/>
    </row>
    <row r="4" spans="4:8" s="1" customFormat="1" ht="11.25">
      <c r="D4" s="4"/>
      <c r="E4" s="4"/>
      <c r="F4" s="33" t="s">
        <v>77</v>
      </c>
      <c r="G4" s="33"/>
      <c r="H4" s="5"/>
    </row>
    <row r="5" spans="1:8" s="6" customFormat="1" ht="19.5" customHeight="1">
      <c r="A5" s="34" t="s">
        <v>67</v>
      </c>
      <c r="B5" s="34"/>
      <c r="C5" s="34"/>
      <c r="D5" s="34"/>
      <c r="E5" s="34"/>
      <c r="F5" s="34"/>
      <c r="G5" s="34"/>
      <c r="H5" s="7"/>
    </row>
    <row r="6" spans="1:7" ht="16.5" customHeight="1">
      <c r="A6" s="8" t="s">
        <v>0</v>
      </c>
      <c r="B6" s="8" t="s">
        <v>1</v>
      </c>
      <c r="C6" s="9" t="s">
        <v>68</v>
      </c>
      <c r="D6" s="8" t="s">
        <v>2</v>
      </c>
      <c r="E6" s="8" t="s">
        <v>3</v>
      </c>
      <c r="F6" s="10" t="s">
        <v>69</v>
      </c>
      <c r="G6" s="22" t="s">
        <v>70</v>
      </c>
    </row>
    <row r="7" spans="1:7" ht="16.5" customHeight="1">
      <c r="A7" s="12" t="s">
        <v>4</v>
      </c>
      <c r="B7" s="12"/>
      <c r="C7" s="12"/>
      <c r="D7" s="17" t="s">
        <v>71</v>
      </c>
      <c r="E7" s="18">
        <v>355000</v>
      </c>
      <c r="F7" s="25">
        <v>2594348.18</v>
      </c>
      <c r="G7" s="28">
        <f>E7+F7</f>
        <v>2949348.18</v>
      </c>
    </row>
    <row r="8" spans="1:7" ht="16.5" customHeight="1">
      <c r="A8" s="13"/>
      <c r="B8" s="14" t="s">
        <v>5</v>
      </c>
      <c r="C8" s="14"/>
      <c r="D8" s="15" t="s">
        <v>6</v>
      </c>
      <c r="E8" s="19">
        <v>355000</v>
      </c>
      <c r="F8" s="27">
        <v>2594348.18</v>
      </c>
      <c r="G8" s="26">
        <f aca="true" t="shared" si="0" ref="G8:G35">E8+F8</f>
        <v>2949348.18</v>
      </c>
    </row>
    <row r="9" spans="1:7" ht="22.5">
      <c r="A9" s="13"/>
      <c r="B9" s="13"/>
      <c r="C9" s="8" t="s">
        <v>7</v>
      </c>
      <c r="D9" s="16" t="s">
        <v>8</v>
      </c>
      <c r="E9" s="20">
        <v>325000</v>
      </c>
      <c r="F9" s="20">
        <v>1356848.18</v>
      </c>
      <c r="G9" s="23">
        <f t="shared" si="0"/>
        <v>1681848.18</v>
      </c>
    </row>
    <row r="10" spans="1:7" ht="56.25">
      <c r="A10" s="13"/>
      <c r="B10" s="13"/>
      <c r="C10" s="8" t="s">
        <v>9</v>
      </c>
      <c r="D10" s="16" t="s">
        <v>10</v>
      </c>
      <c r="E10" s="20" t="s">
        <v>11</v>
      </c>
      <c r="F10" s="20">
        <v>25000</v>
      </c>
      <c r="G10" s="23">
        <f t="shared" si="0"/>
        <v>55000</v>
      </c>
    </row>
    <row r="11" spans="1:7" ht="16.5" customHeight="1">
      <c r="A11" s="12" t="s">
        <v>12</v>
      </c>
      <c r="B11" s="12"/>
      <c r="C11" s="12"/>
      <c r="D11" s="17" t="s">
        <v>72</v>
      </c>
      <c r="E11" s="18" t="s">
        <v>13</v>
      </c>
      <c r="F11" s="18">
        <v>3428365.84</v>
      </c>
      <c r="G11" s="28">
        <f t="shared" si="0"/>
        <v>3468365.84</v>
      </c>
    </row>
    <row r="12" spans="1:7" ht="22.5">
      <c r="A12" s="13"/>
      <c r="B12" s="14" t="s">
        <v>14</v>
      </c>
      <c r="C12" s="14"/>
      <c r="D12" s="15" t="s">
        <v>15</v>
      </c>
      <c r="E12" s="19" t="s">
        <v>16</v>
      </c>
      <c r="F12" s="19">
        <v>2978437.84</v>
      </c>
      <c r="G12" s="26">
        <f t="shared" si="0"/>
        <v>2993437.84</v>
      </c>
    </row>
    <row r="13" spans="1:7" ht="16.5" customHeight="1">
      <c r="A13" s="13"/>
      <c r="B13" s="13"/>
      <c r="C13" s="8" t="s">
        <v>17</v>
      </c>
      <c r="D13" s="16" t="s">
        <v>18</v>
      </c>
      <c r="E13" s="20" t="s">
        <v>19</v>
      </c>
      <c r="F13" s="20">
        <v>27000</v>
      </c>
      <c r="G13" s="23">
        <f t="shared" si="0"/>
        <v>37000</v>
      </c>
    </row>
    <row r="14" spans="1:7" ht="22.5">
      <c r="A14" s="13"/>
      <c r="B14" s="13"/>
      <c r="C14" s="8" t="s">
        <v>20</v>
      </c>
      <c r="D14" s="16" t="s">
        <v>21</v>
      </c>
      <c r="E14" s="20" t="s">
        <v>22</v>
      </c>
      <c r="F14" s="20">
        <v>11000</v>
      </c>
      <c r="G14" s="23">
        <f t="shared" si="0"/>
        <v>16000</v>
      </c>
    </row>
    <row r="15" spans="1:7" ht="22.5">
      <c r="A15" s="13"/>
      <c r="B15" s="14" t="s">
        <v>23</v>
      </c>
      <c r="C15" s="14"/>
      <c r="D15" s="15" t="s">
        <v>24</v>
      </c>
      <c r="E15" s="19" t="s">
        <v>25</v>
      </c>
      <c r="F15" s="19">
        <v>40028</v>
      </c>
      <c r="G15" s="26">
        <f t="shared" si="0"/>
        <v>65028</v>
      </c>
    </row>
    <row r="16" spans="1:7" ht="16.5" customHeight="1">
      <c r="A16" s="13"/>
      <c r="B16" s="13"/>
      <c r="C16" s="8" t="s">
        <v>26</v>
      </c>
      <c r="D16" s="16" t="s">
        <v>27</v>
      </c>
      <c r="E16" s="20" t="s">
        <v>25</v>
      </c>
      <c r="F16" s="20">
        <v>32000</v>
      </c>
      <c r="G16" s="23">
        <f t="shared" si="0"/>
        <v>57000</v>
      </c>
    </row>
    <row r="17" spans="1:7" ht="16.5" customHeight="1">
      <c r="A17" s="12" t="s">
        <v>28</v>
      </c>
      <c r="B17" s="12"/>
      <c r="C17" s="12"/>
      <c r="D17" s="17" t="s">
        <v>73</v>
      </c>
      <c r="E17" s="18" t="s">
        <v>29</v>
      </c>
      <c r="F17" s="18">
        <v>12536946</v>
      </c>
      <c r="G17" s="28">
        <f t="shared" si="0"/>
        <v>12836946</v>
      </c>
    </row>
    <row r="18" spans="1:7" ht="16.5" customHeight="1">
      <c r="A18" s="13"/>
      <c r="B18" s="14" t="s">
        <v>30</v>
      </c>
      <c r="C18" s="14"/>
      <c r="D18" s="15" t="s">
        <v>31</v>
      </c>
      <c r="E18" s="19" t="s">
        <v>29</v>
      </c>
      <c r="F18" s="19">
        <v>7132075</v>
      </c>
      <c r="G18" s="26">
        <f t="shared" si="0"/>
        <v>7432075</v>
      </c>
    </row>
    <row r="19" spans="1:7" ht="22.5">
      <c r="A19" s="13"/>
      <c r="B19" s="13"/>
      <c r="C19" s="8" t="s">
        <v>7</v>
      </c>
      <c r="D19" s="16" t="s">
        <v>8</v>
      </c>
      <c r="E19" s="20" t="s">
        <v>29</v>
      </c>
      <c r="F19" s="20">
        <v>645500</v>
      </c>
      <c r="G19" s="23">
        <f t="shared" si="0"/>
        <v>945500</v>
      </c>
    </row>
    <row r="20" spans="1:7" ht="16.5" customHeight="1">
      <c r="A20" s="12" t="s">
        <v>32</v>
      </c>
      <c r="B20" s="12"/>
      <c r="C20" s="12"/>
      <c r="D20" s="17" t="s">
        <v>74</v>
      </c>
      <c r="E20" s="18" t="s">
        <v>33</v>
      </c>
      <c r="F20" s="18">
        <v>180000</v>
      </c>
      <c r="G20" s="28">
        <f t="shared" si="0"/>
        <v>200100</v>
      </c>
    </row>
    <row r="21" spans="1:7" ht="16.5" customHeight="1">
      <c r="A21" s="13"/>
      <c r="B21" s="14" t="s">
        <v>34</v>
      </c>
      <c r="C21" s="14"/>
      <c r="D21" s="15" t="s">
        <v>35</v>
      </c>
      <c r="E21" s="19" t="s">
        <v>36</v>
      </c>
      <c r="F21" s="19">
        <v>170000</v>
      </c>
      <c r="G21" s="26">
        <f t="shared" si="0"/>
        <v>190000</v>
      </c>
    </row>
    <row r="22" spans="1:7" ht="16.5" customHeight="1">
      <c r="A22" s="13"/>
      <c r="B22" s="13"/>
      <c r="C22" s="8" t="s">
        <v>37</v>
      </c>
      <c r="D22" s="16" t="s">
        <v>38</v>
      </c>
      <c r="E22" s="20" t="s">
        <v>16</v>
      </c>
      <c r="F22" s="20">
        <v>6000</v>
      </c>
      <c r="G22" s="23">
        <f t="shared" si="0"/>
        <v>21000</v>
      </c>
    </row>
    <row r="23" spans="1:7" ht="16.5" customHeight="1">
      <c r="A23" s="13"/>
      <c r="B23" s="13"/>
      <c r="C23" s="8" t="s">
        <v>26</v>
      </c>
      <c r="D23" s="16" t="s">
        <v>27</v>
      </c>
      <c r="E23" s="20" t="s">
        <v>39</v>
      </c>
      <c r="F23" s="20">
        <v>94500</v>
      </c>
      <c r="G23" s="23">
        <f t="shared" si="0"/>
        <v>97000</v>
      </c>
    </row>
    <row r="24" spans="1:7" ht="22.5">
      <c r="A24" s="13"/>
      <c r="B24" s="13"/>
      <c r="C24" s="8" t="s">
        <v>40</v>
      </c>
      <c r="D24" s="16" t="s">
        <v>41</v>
      </c>
      <c r="E24" s="20" t="s">
        <v>39</v>
      </c>
      <c r="F24" s="20">
        <v>2500</v>
      </c>
      <c r="G24" s="23">
        <f t="shared" si="0"/>
        <v>5000</v>
      </c>
    </row>
    <row r="25" spans="1:7" ht="11.25">
      <c r="A25" s="13"/>
      <c r="B25" s="14" t="s">
        <v>42</v>
      </c>
      <c r="C25" s="14"/>
      <c r="D25" s="15" t="s">
        <v>43</v>
      </c>
      <c r="E25" s="19" t="s">
        <v>44</v>
      </c>
      <c r="F25" s="19">
        <v>0</v>
      </c>
      <c r="G25" s="26">
        <f t="shared" si="0"/>
        <v>100</v>
      </c>
    </row>
    <row r="26" spans="1:7" ht="16.5" customHeight="1">
      <c r="A26" s="13"/>
      <c r="B26" s="13"/>
      <c r="C26" s="8" t="s">
        <v>37</v>
      </c>
      <c r="D26" s="16" t="s">
        <v>38</v>
      </c>
      <c r="E26" s="20" t="s">
        <v>44</v>
      </c>
      <c r="F26" s="20">
        <v>0</v>
      </c>
      <c r="G26" s="23">
        <f t="shared" si="0"/>
        <v>100</v>
      </c>
    </row>
    <row r="27" spans="1:7" ht="16.5" customHeight="1">
      <c r="A27" s="12" t="s">
        <v>45</v>
      </c>
      <c r="B27" s="12"/>
      <c r="C27" s="12"/>
      <c r="D27" s="17" t="s">
        <v>75</v>
      </c>
      <c r="E27" s="18" t="s">
        <v>46</v>
      </c>
      <c r="F27" s="18">
        <v>8623212.93</v>
      </c>
      <c r="G27" s="28">
        <f t="shared" si="0"/>
        <v>8676412.93</v>
      </c>
    </row>
    <row r="28" spans="1:7" ht="45">
      <c r="A28" s="13"/>
      <c r="B28" s="14" t="s">
        <v>47</v>
      </c>
      <c r="C28" s="14"/>
      <c r="D28" s="15" t="s">
        <v>48</v>
      </c>
      <c r="E28" s="19" t="s">
        <v>22</v>
      </c>
      <c r="F28" s="19">
        <v>4842000</v>
      </c>
      <c r="G28" s="26">
        <f t="shared" si="0"/>
        <v>4847000</v>
      </c>
    </row>
    <row r="29" spans="1:7" ht="16.5" customHeight="1">
      <c r="A29" s="13"/>
      <c r="B29" s="13"/>
      <c r="C29" s="8" t="s">
        <v>49</v>
      </c>
      <c r="D29" s="16" t="s">
        <v>50</v>
      </c>
      <c r="E29" s="20" t="s">
        <v>22</v>
      </c>
      <c r="F29" s="20">
        <v>2000</v>
      </c>
      <c r="G29" s="23">
        <f t="shared" si="0"/>
        <v>7000</v>
      </c>
    </row>
    <row r="30" spans="1:7" ht="16.5" customHeight="1">
      <c r="A30" s="13"/>
      <c r="B30" s="14" t="s">
        <v>51</v>
      </c>
      <c r="C30" s="14"/>
      <c r="D30" s="15" t="s">
        <v>52</v>
      </c>
      <c r="E30" s="19" t="s">
        <v>53</v>
      </c>
      <c r="F30" s="19">
        <v>1599644</v>
      </c>
      <c r="G30" s="26">
        <f t="shared" si="0"/>
        <v>1599644</v>
      </c>
    </row>
    <row r="31" spans="1:7" ht="16.5" customHeight="1">
      <c r="A31" s="13"/>
      <c r="B31" s="13"/>
      <c r="C31" s="8" t="s">
        <v>54</v>
      </c>
      <c r="D31" s="16" t="s">
        <v>55</v>
      </c>
      <c r="E31" s="20" t="s">
        <v>56</v>
      </c>
      <c r="F31" s="20">
        <v>64057</v>
      </c>
      <c r="G31" s="23">
        <f t="shared" si="0"/>
        <v>63882.89</v>
      </c>
    </row>
    <row r="32" spans="1:7" ht="16.5" customHeight="1">
      <c r="A32" s="13"/>
      <c r="B32" s="13"/>
      <c r="C32" s="8" t="s">
        <v>57</v>
      </c>
      <c r="D32" s="16" t="s">
        <v>58</v>
      </c>
      <c r="E32" s="20" t="s">
        <v>59</v>
      </c>
      <c r="F32" s="20">
        <v>43218</v>
      </c>
      <c r="G32" s="23">
        <f t="shared" si="0"/>
        <v>43392.11</v>
      </c>
    </row>
    <row r="33" spans="1:7" ht="16.5" customHeight="1">
      <c r="A33" s="13"/>
      <c r="B33" s="14" t="s">
        <v>60</v>
      </c>
      <c r="C33" s="14"/>
      <c r="D33" s="15" t="s">
        <v>43</v>
      </c>
      <c r="E33" s="19" t="s">
        <v>61</v>
      </c>
      <c r="F33" s="19">
        <v>698795</v>
      </c>
      <c r="G33" s="26">
        <f t="shared" si="0"/>
        <v>746995</v>
      </c>
    </row>
    <row r="34" spans="1:7" ht="16.5" customHeight="1">
      <c r="A34" s="13"/>
      <c r="B34" s="13"/>
      <c r="C34" s="8" t="s">
        <v>62</v>
      </c>
      <c r="D34" s="16" t="s">
        <v>63</v>
      </c>
      <c r="E34" s="20" t="s">
        <v>61</v>
      </c>
      <c r="F34" s="20">
        <v>534300</v>
      </c>
      <c r="G34" s="23">
        <f t="shared" si="0"/>
        <v>582500</v>
      </c>
    </row>
    <row r="35" spans="1:7" ht="23.25" customHeight="1">
      <c r="A35" s="29" t="s">
        <v>64</v>
      </c>
      <c r="B35" s="30"/>
      <c r="C35" s="30"/>
      <c r="D35" s="31"/>
      <c r="E35" s="21">
        <v>768300</v>
      </c>
      <c r="F35" s="21">
        <v>41118067.74</v>
      </c>
      <c r="G35" s="28">
        <f t="shared" si="0"/>
        <v>41886367.74</v>
      </c>
    </row>
  </sheetData>
  <mergeCells count="6">
    <mergeCell ref="A35:D35"/>
    <mergeCell ref="F1:G1"/>
    <mergeCell ref="F2:G2"/>
    <mergeCell ref="F3:G3"/>
    <mergeCell ref="F4:G4"/>
    <mergeCell ref="A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Kujawa</cp:lastModifiedBy>
  <cp:lastPrinted>2009-06-16T09:49:31Z</cp:lastPrinted>
  <dcterms:modified xsi:type="dcterms:W3CDTF">2009-06-16T09:51:30Z</dcterms:modified>
  <cp:category/>
  <cp:version/>
  <cp:contentType/>
  <cp:contentStatus/>
</cp:coreProperties>
</file>