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<sst xmlns="http://schemas.openxmlformats.org/spreadsheetml/2006/main" count="64" uniqueCount="49">
  <si>
    <t xml:space="preserve">Załącznik Nr 3 </t>
  </si>
  <si>
    <t>Lp.</t>
  </si>
  <si>
    <t>Dział</t>
  </si>
  <si>
    <t>Rozdz.</t>
  </si>
  <si>
    <t>§**</t>
  </si>
  <si>
    <t>Nazwa zadania inwestycyjnego
i okres realizacji
(w latach)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</si>
  <si>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</si>
  <si>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</si>
  <si>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</si>
  <si>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</si>
  <si>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</si>
  <si>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</si>
  <si>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2010 r.</t>
  </si>
  <si>
    <t>801</t>
  </si>
  <si>
    <t>80101</t>
  </si>
  <si>
    <t>6050</t>
  </si>
  <si>
    <t>Urząd Miejski                       w Sępólnie Krajeńskim</t>
  </si>
  <si>
    <t>926</t>
  </si>
  <si>
    <t>92601</t>
  </si>
  <si>
    <t>Ogółem</t>
  </si>
  <si>
    <t>x</t>
  </si>
  <si>
    <t>1.</t>
  </si>
  <si>
    <t>2.</t>
  </si>
  <si>
    <t>3.</t>
  </si>
  <si>
    <t>rok budżetowy 2009 (8+9+10)</t>
  </si>
  <si>
    <t>2011 r.</t>
  </si>
  <si>
    <t>754</t>
  </si>
  <si>
    <t>75411</t>
  </si>
  <si>
    <t>6620</t>
  </si>
  <si>
    <t>Dotacje celowe przekazane dla powiatu na inwesycje i zakupy inwestycyjne realizowane na podstawie porozumień(umów) między jednostkami samorzadu terytorialnego - zakup samochodu specjalistycznego dla KPPSP (zadanie realizowane 2008 - 2009)</t>
  </si>
  <si>
    <t>Urządzenie boiska  sportowego przy Szkole Podstawowej w Wiśniewie(zadanie realizowane w latach 2008-2009)</t>
  </si>
  <si>
    <t>4.</t>
  </si>
  <si>
    <t>80104</t>
  </si>
  <si>
    <t>Rady Miejskiej w Sępólnie Krajeńskim</t>
  </si>
  <si>
    <t>Budowa ulic za Zespołem Szkół Nr 1 w Sępólnie Krajeńskim</t>
  </si>
  <si>
    <t>Budowa sali rehabilitacyjnej z częścią soocjalną oraz magazynem podręcznym na potrzeby Gminnego Przedszkola Nr 1 z Oddziałem Integracyjnym w Sępólnie Krajeńskim</t>
  </si>
  <si>
    <t>Rozwójturystyki, rekreacji i sportu na terenie Pojezierza Krajeńskiego (inwestycja realizowana w latach 2008-2012)</t>
  </si>
  <si>
    <t>Limity wydatków na wieloletnie programy inwestycyjne w latach 2009 - 2012</t>
  </si>
  <si>
    <t>2012 r.</t>
  </si>
  <si>
    <t>środki pozyskane z innych  źródeł</t>
  </si>
  <si>
    <t>010</t>
  </si>
  <si>
    <t>01010</t>
  </si>
  <si>
    <t>900</t>
  </si>
  <si>
    <t>90001</t>
  </si>
  <si>
    <t xml:space="preserve">Budowa kanalizacji sanitarnej (osiedle Odrodzenia, osiedla Jana Pawła II, ulica H. Sawickiej oraz stare miasto wraz z ulicą Kościuszki) </t>
  </si>
  <si>
    <t>z dnia 25 czerwca 2009 r.</t>
  </si>
  <si>
    <t>do uchwały nr XXXIII/…../09</t>
  </si>
  <si>
    <t>Budowa wodociągów: Radońsk-Iłowo-Jazdrowo oraz Trzciany-Piaseczno wyb.(zadanie realizowane w latach 2009-2010)</t>
  </si>
  <si>
    <t>Budowa tłoczni i przewodu tłocznego w miejscowości Kawle oraz sieci wodociągowej w miejscowościach Sikorz oraz Lutowo - Wiśniewka (  zadanie realizowane w 2010 roku w ramach PROW)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</si>
</sst>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\-000"/>
  </numFmts>
  <fonts count="8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/>
    </xf>
    <xf numFmtId="4" fontId="5" fillId="0" borderId="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vertical="center"/>
    </xf>
    <xf numFmtId="4" fontId="5" fillId="0" borderId="2" xfId="0" applyNumberFormat="1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 wrapText="1"/>
    </xf>
    <xf numFmtId="4" fontId="5" fillId="0" borderId="2" xfId="0" applyNumberFormat="1" applyFont="1" applyFill="1" applyBorder="1" applyAlignment="1">
      <alignment horizontal="right" vertical="center"/>
    </xf>
    <xf numFmtId="49" fontId="3" fillId="0" borderId="4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vertical="center" wrapText="1"/>
    </xf>
    <xf numFmtId="4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0" fontId="5" fillId="0" borderId="2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/>
    </xf>
    <xf numFmtId="4" fontId="0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30"/>
  <sheetViews>
    <sheetView tabSelected="1" workbookViewId="0" topLeftCell="C1">
      <selection activeCell="K20" sqref="K20"/>
    </sheetView>
  </sheetViews>
  <sheetFormatPr defaultColWidth="9.140625" defaultRowHeight="12.75"/>
  <cols>
    <col min="1" max="1" width="4.00390625" style="15" customWidth="1"/>
    <col min="2" max="2" width="5.8515625" style="15" customWidth="1"/>
    <col min="3" max="3" width="5.7109375" style="15" customWidth="1"/>
    <col min="4" max="4" width="4.8515625" style="15" customWidth="1"/>
    <col min="5" max="5" width="26.00390625" style="15" customWidth="1"/>
    <col min="6" max="6" width="11.57421875" style="15" customWidth="1"/>
    <col min="7" max="7" width="11.28125" style="15" customWidth="1"/>
    <col min="8" max="8" width="10.00390625" style="15" customWidth="1"/>
    <col min="9" max="9" width="9.7109375" style="15" customWidth="1"/>
    <col min="10" max="10" width="10.57421875" style="15" customWidth="1"/>
    <col min="11" max="11" width="11.140625" style="15" customWidth="1"/>
    <col min="12" max="12" width="10.8515625" style="15" bestFit="1" customWidth="1"/>
    <col min="13" max="13" width="10.140625" style="15" customWidth="1"/>
    <col min="14" max="14" width="12.00390625" style="15" customWidth="1"/>
    <col min="15" max="45" width="9.140625" style="16" customWidth="1"/>
    <col min="46" max="16384" width="9.140625" style="15" customWidth="1"/>
  </cols>
  <sheetData>
    <row r="1" spans="1:14" ht="18.75">
      <c r="A1" s="14"/>
      <c r="K1" s="46" t="s">
        <v>0</v>
      </c>
      <c r="L1" s="46"/>
      <c r="M1" s="46"/>
      <c r="N1" s="46"/>
    </row>
    <row r="2" spans="1:14" ht="14.2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45" t="s">
        <v>46</v>
      </c>
      <c r="L2" s="45"/>
      <c r="M2" s="45"/>
      <c r="N2" s="45"/>
    </row>
    <row r="3" spans="1:14" ht="12.75">
      <c r="A3" s="18"/>
      <c r="B3" s="18"/>
      <c r="C3" s="18"/>
      <c r="D3" s="18"/>
      <c r="E3" s="18"/>
      <c r="F3" s="18"/>
      <c r="G3" s="18"/>
      <c r="H3" s="18"/>
      <c r="I3" s="18"/>
      <c r="J3" s="18"/>
      <c r="K3" s="45" t="s">
        <v>33</v>
      </c>
      <c r="L3" s="45"/>
      <c r="M3" s="45"/>
      <c r="N3" s="45"/>
    </row>
    <row r="4" spans="1:14" ht="12.75">
      <c r="A4" s="18"/>
      <c r="B4" s="18"/>
      <c r="C4" s="18"/>
      <c r="D4" s="18"/>
      <c r="E4" s="18"/>
      <c r="F4" s="18"/>
      <c r="G4" s="18"/>
      <c r="H4" s="18"/>
      <c r="I4" s="18"/>
      <c r="J4" s="18"/>
      <c r="K4" s="45" t="s">
        <v>45</v>
      </c>
      <c r="L4" s="45"/>
      <c r="M4" s="45"/>
      <c r="N4" s="45"/>
    </row>
    <row r="5" spans="1:14" ht="20.25" customHeight="1">
      <c r="A5" s="44" t="s">
        <v>37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</row>
    <row r="6" spans="1:45" s="20" customFormat="1" ht="19.5" customHeight="1">
      <c r="A6" s="47" t="s">
        <v>1</v>
      </c>
      <c r="B6" s="47" t="s">
        <v>2</v>
      </c>
      <c r="C6" s="47" t="s">
        <v>3</v>
      </c>
      <c r="D6" s="47" t="s">
        <v>4</v>
      </c>
      <c r="E6" s="48" t="s">
        <v>5</v>
      </c>
      <c r="F6" s="48" t="s">
        <v>6</v>
      </c>
      <c r="G6" s="55" t="s">
        <v>7</v>
      </c>
      <c r="H6" s="56"/>
      <c r="I6" s="56"/>
      <c r="J6" s="56"/>
      <c r="K6" s="56"/>
      <c r="L6" s="56"/>
      <c r="M6" s="57"/>
      <c r="N6" s="48" t="s">
        <v>8</v>
      </c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</row>
    <row r="7" spans="1:45" s="20" customFormat="1" ht="19.5" customHeight="1">
      <c r="A7" s="47"/>
      <c r="B7" s="47"/>
      <c r="C7" s="47"/>
      <c r="D7" s="47"/>
      <c r="E7" s="48"/>
      <c r="F7" s="48"/>
      <c r="G7" s="48" t="s">
        <v>24</v>
      </c>
      <c r="H7" s="55" t="s">
        <v>9</v>
      </c>
      <c r="I7" s="56"/>
      <c r="J7" s="56"/>
      <c r="K7" s="56"/>
      <c r="L7" s="56"/>
      <c r="M7" s="57"/>
      <c r="N7" s="58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</row>
    <row r="8" spans="1:45" s="20" customFormat="1" ht="29.25" customHeight="1">
      <c r="A8" s="47"/>
      <c r="B8" s="47"/>
      <c r="C8" s="47"/>
      <c r="D8" s="47"/>
      <c r="E8" s="48"/>
      <c r="F8" s="48"/>
      <c r="G8" s="48"/>
      <c r="H8" s="48" t="s">
        <v>10</v>
      </c>
      <c r="I8" s="48" t="s">
        <v>11</v>
      </c>
      <c r="J8" s="48" t="s">
        <v>39</v>
      </c>
      <c r="K8" s="52" t="s">
        <v>12</v>
      </c>
      <c r="L8" s="52" t="s">
        <v>25</v>
      </c>
      <c r="M8" s="52" t="s">
        <v>38</v>
      </c>
      <c r="N8" s="58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</row>
    <row r="9" spans="1:45" s="20" customFormat="1" ht="19.5" customHeight="1">
      <c r="A9" s="47"/>
      <c r="B9" s="47"/>
      <c r="C9" s="47"/>
      <c r="D9" s="47"/>
      <c r="E9" s="48"/>
      <c r="F9" s="48"/>
      <c r="G9" s="48"/>
      <c r="H9" s="48"/>
      <c r="I9" s="48"/>
      <c r="J9" s="48"/>
      <c r="K9" s="53"/>
      <c r="L9" s="53"/>
      <c r="M9" s="53"/>
      <c r="N9" s="58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</row>
    <row r="10" spans="1:45" s="20" customFormat="1" ht="8.25" customHeight="1">
      <c r="A10" s="47"/>
      <c r="B10" s="47"/>
      <c r="C10" s="47"/>
      <c r="D10" s="47"/>
      <c r="E10" s="48"/>
      <c r="F10" s="48"/>
      <c r="G10" s="48"/>
      <c r="H10" s="48"/>
      <c r="I10" s="48"/>
      <c r="J10" s="48"/>
      <c r="K10" s="54"/>
      <c r="L10" s="54"/>
      <c r="M10" s="54"/>
      <c r="N10" s="58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</row>
    <row r="11" spans="1:45" s="23" customFormat="1" ht="11.25" customHeight="1">
      <c r="A11" s="21">
        <v>1</v>
      </c>
      <c r="B11" s="21">
        <v>2</v>
      </c>
      <c r="C11" s="21">
        <v>3</v>
      </c>
      <c r="D11" s="21">
        <v>4</v>
      </c>
      <c r="E11" s="21">
        <v>5</v>
      </c>
      <c r="F11" s="21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21">
        <v>13</v>
      </c>
      <c r="N11" s="21">
        <v>14</v>
      </c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</row>
    <row r="12" spans="1:14" s="28" customFormat="1" ht="45">
      <c r="A12" s="24">
        <v>2</v>
      </c>
      <c r="B12" s="2" t="s">
        <v>40</v>
      </c>
      <c r="C12" s="2" t="s">
        <v>41</v>
      </c>
      <c r="D12" s="2" t="s">
        <v>15</v>
      </c>
      <c r="E12" s="25" t="s">
        <v>47</v>
      </c>
      <c r="F12" s="5">
        <v>1050000</v>
      </c>
      <c r="G12" s="5">
        <f>H12+I12+J12</f>
        <v>640000</v>
      </c>
      <c r="H12" s="5">
        <v>160000</v>
      </c>
      <c r="I12" s="5">
        <v>480000</v>
      </c>
      <c r="J12" s="5">
        <v>0</v>
      </c>
      <c r="K12" s="26">
        <v>410000</v>
      </c>
      <c r="L12" s="5">
        <v>0</v>
      </c>
      <c r="M12" s="5">
        <v>0</v>
      </c>
      <c r="N12" s="27" t="s">
        <v>16</v>
      </c>
    </row>
    <row r="13" spans="1:14" s="28" customFormat="1" ht="78.75">
      <c r="A13" s="29"/>
      <c r="B13" s="30"/>
      <c r="C13" s="31" t="s">
        <v>41</v>
      </c>
      <c r="D13" s="31" t="s">
        <v>15</v>
      </c>
      <c r="E13" s="43" t="s">
        <v>48</v>
      </c>
      <c r="F13" s="32">
        <v>2800000</v>
      </c>
      <c r="G13" s="32">
        <v>0</v>
      </c>
      <c r="H13" s="32">
        <v>0</v>
      </c>
      <c r="I13" s="32">
        <v>0</v>
      </c>
      <c r="J13" s="32">
        <v>0</v>
      </c>
      <c r="K13" s="33">
        <v>2800000</v>
      </c>
      <c r="L13" s="32">
        <v>0</v>
      </c>
      <c r="M13" s="32">
        <v>0</v>
      </c>
      <c r="N13" s="27" t="s">
        <v>16</v>
      </c>
    </row>
    <row r="14" spans="1:45" s="23" customFormat="1" ht="42.75" customHeight="1">
      <c r="A14" s="21" t="s">
        <v>21</v>
      </c>
      <c r="B14" s="34">
        <v>600</v>
      </c>
      <c r="C14" s="21">
        <v>60016</v>
      </c>
      <c r="D14" s="21">
        <v>6050</v>
      </c>
      <c r="E14" s="35" t="s">
        <v>34</v>
      </c>
      <c r="F14" s="36">
        <v>3037851.48</v>
      </c>
      <c r="G14" s="36">
        <v>0</v>
      </c>
      <c r="H14" s="36">
        <v>0</v>
      </c>
      <c r="I14" s="36">
        <v>0</v>
      </c>
      <c r="J14" s="36">
        <v>0</v>
      </c>
      <c r="K14" s="36">
        <v>1637851.48</v>
      </c>
      <c r="L14" s="36">
        <v>0</v>
      </c>
      <c r="M14" s="36">
        <v>0</v>
      </c>
      <c r="N14" s="27" t="s">
        <v>16</v>
      </c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</row>
    <row r="15" spans="1:14" s="1" customFormat="1" ht="92.25" customHeight="1">
      <c r="A15" s="8" t="s">
        <v>21</v>
      </c>
      <c r="B15" s="37" t="s">
        <v>26</v>
      </c>
      <c r="C15" s="10" t="s">
        <v>27</v>
      </c>
      <c r="D15" s="10" t="s">
        <v>28</v>
      </c>
      <c r="E15" s="11" t="s">
        <v>29</v>
      </c>
      <c r="F15" s="12">
        <v>24000</v>
      </c>
      <c r="G15" s="5">
        <v>9000</v>
      </c>
      <c r="H15" s="5">
        <v>9000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9" t="s">
        <v>16</v>
      </c>
    </row>
    <row r="16" spans="1:45" s="7" customFormat="1" ht="50.25" customHeight="1">
      <c r="A16" s="8" t="s">
        <v>22</v>
      </c>
      <c r="B16" s="2" t="s">
        <v>13</v>
      </c>
      <c r="C16" s="2" t="s">
        <v>14</v>
      </c>
      <c r="D16" s="2" t="s">
        <v>15</v>
      </c>
      <c r="E16" s="3" t="s">
        <v>30</v>
      </c>
      <c r="F16" s="4">
        <v>284715</v>
      </c>
      <c r="G16" s="4">
        <v>67500</v>
      </c>
      <c r="H16" s="4">
        <v>67500</v>
      </c>
      <c r="I16" s="4">
        <v>0</v>
      </c>
      <c r="J16" s="4">
        <v>0</v>
      </c>
      <c r="K16" s="4">
        <v>0</v>
      </c>
      <c r="L16" s="4">
        <v>0</v>
      </c>
      <c r="M16" s="4">
        <v>0</v>
      </c>
      <c r="N16" s="9" t="s">
        <v>16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</row>
    <row r="17" spans="1:45" s="7" customFormat="1" ht="67.5">
      <c r="A17" s="8" t="s">
        <v>23</v>
      </c>
      <c r="B17" s="2" t="s">
        <v>13</v>
      </c>
      <c r="C17" s="2" t="s">
        <v>32</v>
      </c>
      <c r="D17" s="2" t="s">
        <v>15</v>
      </c>
      <c r="E17" s="3" t="s">
        <v>35</v>
      </c>
      <c r="F17" s="5">
        <v>698982</v>
      </c>
      <c r="G17" s="4">
        <f>H17+I17+J17</f>
        <v>232783</v>
      </c>
      <c r="H17" s="4">
        <v>70600</v>
      </c>
      <c r="I17" s="4">
        <v>0</v>
      </c>
      <c r="J17" s="4">
        <v>162183</v>
      </c>
      <c r="K17" s="4">
        <v>178536.61</v>
      </c>
      <c r="L17" s="4">
        <v>272168.39</v>
      </c>
      <c r="M17" s="4">
        <v>0</v>
      </c>
      <c r="N17" s="9" t="s">
        <v>16</v>
      </c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</row>
    <row r="18" spans="1:14" s="28" customFormat="1" ht="56.25">
      <c r="A18" s="24">
        <v>35</v>
      </c>
      <c r="B18" s="2" t="s">
        <v>42</v>
      </c>
      <c r="C18" s="2" t="s">
        <v>43</v>
      </c>
      <c r="D18" s="2" t="s">
        <v>15</v>
      </c>
      <c r="E18" s="38" t="s">
        <v>44</v>
      </c>
      <c r="F18" s="5">
        <v>3755000</v>
      </c>
      <c r="G18" s="5">
        <f>H18+I18+J18</f>
        <v>2555000</v>
      </c>
      <c r="H18" s="5">
        <v>755000</v>
      </c>
      <c r="I18" s="5">
        <v>1800000</v>
      </c>
      <c r="J18" s="5">
        <v>0</v>
      </c>
      <c r="K18" s="26">
        <v>1200000</v>
      </c>
      <c r="L18" s="5">
        <v>0</v>
      </c>
      <c r="M18" s="5">
        <v>0</v>
      </c>
      <c r="N18" s="9" t="s">
        <v>16</v>
      </c>
    </row>
    <row r="19" spans="1:45" s="13" customFormat="1" ht="45">
      <c r="A19" s="8" t="s">
        <v>31</v>
      </c>
      <c r="B19" s="10" t="s">
        <v>17</v>
      </c>
      <c r="C19" s="10" t="s">
        <v>18</v>
      </c>
      <c r="D19" s="10" t="s">
        <v>15</v>
      </c>
      <c r="E19" s="11" t="s">
        <v>36</v>
      </c>
      <c r="F19" s="12">
        <v>28941387.48</v>
      </c>
      <c r="G19" s="5">
        <v>661000</v>
      </c>
      <c r="H19" s="5">
        <v>356000</v>
      </c>
      <c r="I19" s="5">
        <v>0</v>
      </c>
      <c r="J19" s="5">
        <v>305000</v>
      </c>
      <c r="K19" s="5">
        <v>9144124.31</v>
      </c>
      <c r="L19" s="5">
        <v>11876527.33</v>
      </c>
      <c r="M19" s="5">
        <v>7259735.84</v>
      </c>
      <c r="N19" s="9" t="s">
        <v>16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</row>
    <row r="20" spans="1:14" s="6" customFormat="1" ht="22.5" customHeight="1">
      <c r="A20" s="49" t="s">
        <v>19</v>
      </c>
      <c r="B20" s="50"/>
      <c r="C20" s="50"/>
      <c r="D20" s="50"/>
      <c r="E20" s="51"/>
      <c r="F20" s="39">
        <f>SUM(F12:F19)</f>
        <v>40591935.96</v>
      </c>
      <c r="G20" s="39">
        <f aca="true" t="shared" si="0" ref="G20:M20">SUM(G12:G19)</f>
        <v>4165283</v>
      </c>
      <c r="H20" s="39">
        <f t="shared" si="0"/>
        <v>1418100</v>
      </c>
      <c r="I20" s="39">
        <f t="shared" si="0"/>
        <v>2280000</v>
      </c>
      <c r="J20" s="39">
        <f t="shared" si="0"/>
        <v>467183</v>
      </c>
      <c r="K20" s="39">
        <f t="shared" si="0"/>
        <v>15370512.400000002</v>
      </c>
      <c r="L20" s="39">
        <f t="shared" si="0"/>
        <v>12148695.72</v>
      </c>
      <c r="M20" s="39">
        <f t="shared" si="0"/>
        <v>7259735.84</v>
      </c>
      <c r="N20" s="40" t="s">
        <v>20</v>
      </c>
    </row>
    <row r="21" spans="6:45" s="41" customFormat="1" ht="12.75">
      <c r="F21" s="42"/>
      <c r="G21" s="42"/>
      <c r="H21" s="42"/>
      <c r="I21" s="42"/>
      <c r="J21" s="42"/>
      <c r="K21" s="42"/>
      <c r="L21" s="42"/>
      <c r="M21" s="42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</row>
    <row r="22" spans="15:45" s="41" customFormat="1" ht="12.75"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</row>
    <row r="23" spans="15:45" s="41" customFormat="1" ht="12.75"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</row>
    <row r="24" spans="11:45" s="41" customFormat="1" ht="12.75">
      <c r="K24" s="59"/>
      <c r="L24" s="59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</row>
    <row r="25" spans="11:45" s="41" customFormat="1" ht="12.75">
      <c r="K25" s="59"/>
      <c r="L25" s="59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</row>
    <row r="26" spans="15:45" s="41" customFormat="1" ht="12.75"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</row>
    <row r="28" spans="11:12" ht="12.75">
      <c r="K28" s="60"/>
      <c r="L28" s="60"/>
    </row>
    <row r="30" spans="11:12" ht="12.75">
      <c r="K30" s="60"/>
      <c r="L30" s="61"/>
    </row>
  </sheetData>
  <mergeCells count="26">
    <mergeCell ref="K28:L28"/>
    <mergeCell ref="K30:L30"/>
    <mergeCell ref="N6:N10"/>
    <mergeCell ref="J8:J10"/>
    <mergeCell ref="K24:L24"/>
    <mergeCell ref="K25:L25"/>
    <mergeCell ref="A20:E20"/>
    <mergeCell ref="F6:F10"/>
    <mergeCell ref="E6:E10"/>
    <mergeCell ref="L8:L10"/>
    <mergeCell ref="G7:G10"/>
    <mergeCell ref="H7:M7"/>
    <mergeCell ref="G6:M6"/>
    <mergeCell ref="M8:M10"/>
    <mergeCell ref="K8:K10"/>
    <mergeCell ref="H8:H10"/>
    <mergeCell ref="A5:N5"/>
    <mergeCell ref="K2:N2"/>
    <mergeCell ref="K1:N1"/>
    <mergeCell ref="A6:A10"/>
    <mergeCell ref="B6:B10"/>
    <mergeCell ref="C6:C10"/>
    <mergeCell ref="D6:D10"/>
    <mergeCell ref="K3:N3"/>
    <mergeCell ref="K4:N4"/>
    <mergeCell ref="I8:I10"/>
  </mergeCells>
  <printOptions/>
  <pageMargins left="0.37" right="0.28" top="0.32" bottom="0.46" header="0.27" footer="0.3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MIEJSKI w Sępólnie Kajeńskim-Ewa Marzec</dc:creator>
  <cp:keywords/>
  <dc:description/>
  <cp:lastModifiedBy>Kujawa</cp:lastModifiedBy>
  <cp:lastPrinted>2009-06-16T10:30:15Z</cp:lastPrinted>
  <dcterms:created xsi:type="dcterms:W3CDTF">2008-06-17T05:49:06Z</dcterms:created>
  <dcterms:modified xsi:type="dcterms:W3CDTF">2009-06-16T10:30:18Z</dcterms:modified>
  <cp:category/>
  <cp:version/>
  <cp:contentType/>
  <cp:contentStatus/>
</cp:coreProperties>
</file>