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2" sheetId="1" r:id="rId1"/>
  </sheets>
  <definedNames>
    <definedName name="_xlnm.Print_Area" localSheetId="0">'12'!$A$1:$F$38</definedName>
  </definedNames>
  <calcPr fullCalcOnLoad="1"/>
</workbook>
</file>

<file path=xl/sharedStrings.xml><?xml version="1.0" encoding="utf-8"?>
<sst xmlns="http://schemas.openxmlformats.org/spreadsheetml/2006/main" count="67" uniqueCount="64">
  <si>
    <t>Dział</t>
  </si>
  <si>
    <t>Rozdział</t>
  </si>
  <si>
    <t>§</t>
  </si>
  <si>
    <t>Kwota dotacji</t>
  </si>
  <si>
    <t>Lp.</t>
  </si>
  <si>
    <t>Ogółem</t>
  </si>
  <si>
    <t xml:space="preserve">Utrzymanie obiektów sportowych będących własnością Gminy - MLKS „Krajna” 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</si>
  <si>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</si>
  <si>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</si>
  <si>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</si>
  <si>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</si>
  <si>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</si>
  <si>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</si>
  <si>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</si>
  <si>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</si>
  <si>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</si>
  <si>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</si>
  <si>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</si>
  <si>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</si>
  <si>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</si>
  <si>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</si>
  <si>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</si>
  <si>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</si>
  <si>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</si>
  <si>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</si>
  <si>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</si>
  <si>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</si>
  <si>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</si>
  <si>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</si>
  <si>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Załącznik Nr 9</t>
  </si>
  <si>
    <t>Rady Miejskiej w Sępólnie Krajeńskim</t>
  </si>
  <si>
    <t>Dotacje celowe na zadania własne gminy realizowane przez podmioty należące i nienależące do sektora finansów publicznych w 2009 roku</t>
  </si>
  <si>
    <t>Nazwa zadania/podmiot realizujący</t>
  </si>
  <si>
    <t>Uczniowski Klub Sportowy „Koloskagratos” – realizacja zadania pn.: „Siatkówka na wodzie? Bawimy się w parku”</t>
  </si>
  <si>
    <t>Stowarzyszenie „Duże Różowe Słońce” – realizacja zadania pn.: „ Święto ziemniaka, czyli zabawny festyn z krajeńską bulwą – impreza dla społeczności lokalnej”</t>
  </si>
  <si>
    <t>Stowarzyszenie „Dorośli Dzieciom” w Sępólnie Krajeńskim – realizacja zadania pn.: „Włóczęgi po Krajnie”</t>
  </si>
  <si>
    <t>Stowarzyszenie „Dorośli Dzieciom” w Sępólnie Krajeńskim – realizacja zadania pn.: „Rzecznik Praw Dziecka RP w Sępólnie Krajeńskim”</t>
  </si>
  <si>
    <t>Stowarzyszenie „Dorośli Dzieciom” w Sępólnie Krajeńskim – realizacja zadania pn.: „Małe dziecko Gminie – grupy zabawowe”</t>
  </si>
  <si>
    <t>Stowarzyszenie „Dorośli Dzieciom” w Sępólnie Krajeńskim – realizacja zadania pn.: „Kampania profilaktyczna dla uczniów gimnazjalnych i ponad-gimnazjalnych  Gminy Sępólno Krajeńskie, dopalacze zniszczą twoją młodość”</t>
  </si>
  <si>
    <t>Stowarzyszenie „Duże Różowe Słońce” – realizacja zadania pn.: „Poznaje literaturę, sztukę i sam ją tworzę”</t>
  </si>
  <si>
    <t>Stowarzyszenie „Duże Różowe Słońce” – realizacja zadania pn.: „V Krajeński Festiwal Piosenki Osób Niepełnosprawnych”</t>
  </si>
  <si>
    <t>Stowarzyszenie „Duże Różowe Słońce” – realizacja zadania pn.: „Kuchnia daleka i bliska – gotowanie pod dachem i w plenerze”</t>
  </si>
  <si>
    <t>Stowarzyszenie „Duże Różowe Słońce” – realizacja zadania pn.: „Wyjątkowe spotkanie oko w oko z prawdziwą nauką – uczymy się przez całe życie”</t>
  </si>
  <si>
    <t>Stowarzyszenie Bibliotekarzy, zarząd Oddziału w Bydgoszczy – realizacja zadania pn.: „Biblioteka to plus”</t>
  </si>
  <si>
    <t>8.</t>
  </si>
  <si>
    <t>Razem rozdział 63003</t>
  </si>
  <si>
    <t>Razem rozdział 80195</t>
  </si>
  <si>
    <t>Dotacja celowa z budżetu na finansowanie lub dofinansowanie zadań zleconych do realizacji stowarzyszeniom</t>
  </si>
  <si>
    <t xml:space="preserve">Stowarzyszenie „Dorośli Dzieciom” w Sępólnie Krajeńskim – realizacja zadania pn.: Gminne Centrum Informacji </t>
  </si>
  <si>
    <t>Stowarzyszenie Bibliotekarzy, zarząd Oddziału w Bydgoszczy – realizacja zadania pn.: „W krainie książkolandii”</t>
  </si>
  <si>
    <t>Stowarzyszenie „Dorośli Dzieciom” w Sępólnie Krajeńskim – realizacja zadania pn.: „Podtrzymywanie tradycji narodowej i regionalnej”</t>
  </si>
  <si>
    <t>Stowarzyszenie „Dorośli Dzieciom” w Sępólnie Krajeńskim – realizacja zadania pn.: „Koncert zespołu „Stare Dobre Małżeństwo” dla mieszkańców Gminy Sępólno Krajeńskie, połączony z obchodami 10-lecia Stowarzyszenia „Dorośli dzieciom”</t>
  </si>
  <si>
    <t>Uczniowski Klub Sportowy „Hals” – realizacja zadania pn.:     „ Rozwój sportu wśród dzieci i młodzieży”</t>
  </si>
  <si>
    <t>Kurkowe Bractwo Strzeleckie – realizacja zadania pn.:           „ Strzelanie drużynowe o przechodni puchar Krajny”, „Strzelanie z okazji otwarcia strzelnicy KBS Sępólno”</t>
  </si>
  <si>
    <t>Stowarzyszenie MLKS „Krajna” – realizacja zadań z zakresu upowszechniania kultury fizycznej i sportu</t>
  </si>
  <si>
    <t>Razem rozdział 92105</t>
  </si>
  <si>
    <t>Razem rozdział 92605</t>
  </si>
  <si>
    <t>Stowarzyszenie „Dorośli Dzieciom” w Sępólnie Krajeńskim – realizacja zadania pn.: „Profilaktyka i przeciwdziałanie narkomanii”</t>
  </si>
  <si>
    <t>Stowarzyszenie Klub Abstynenta "Jantar" w Sępólnie Krajeńskim - realizacja zadania pn.: "Profilaktyka i rozwiązywanie problemów alkoholowych osób uzależnionych i współuzależnionych od alkoholu"</t>
  </si>
  <si>
    <t>Miejski Klub Sportowy "Krajna" w Sępólnie Krajeńskim - realizacja zadania pn.: "Prowadzenie profilaktycznej działalności informacyjnej i edukacyjnej w zakresie rozwiązywania problemów alkoholowych dla dzieci  i młodzieży, w tym prowadzenia pozalekcyjnych zajęć sportowych, organizacji czasu wolnego dla dzieci i młodzieży"</t>
  </si>
  <si>
    <t>Biblioteka Publiczna im. J. Iwaszkiewicza w Sępólnie Krajeńskim - realizacja zadania pn.: "Prowadzenie profilaktycznej działalności informacyjnej i edukacyjnej w zakresie rozwiązywania problemów alkoholowych dla dzieci  i młodzieży, w tym prowadzenia pozalekcyjnych zajęć sportowych, organizacja czasu wolnego dla dzieci i młodzieży"</t>
  </si>
  <si>
    <t>Razem rozdział 85154</t>
  </si>
  <si>
    <t>do uchwały nr XXXVI/…./09</t>
  </si>
  <si>
    <t>z dnia 27 sierpnia 2009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</si>
</sst>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0.0"/>
    <numFmt numFmtId="171" formatCode="#,##0.0"/>
  </numFmts>
  <fonts count="8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F31" sqref="F31"/>
    </sheetView>
  </sheetViews>
  <sheetFormatPr defaultColWidth="9.00390625" defaultRowHeight="12.75"/>
  <cols>
    <col min="1" max="1" width="4.00390625" style="13" customWidth="1"/>
    <col min="2" max="2" width="6.375" style="14" customWidth="1"/>
    <col min="3" max="4" width="7.75390625" style="14" customWidth="1"/>
    <col min="5" max="5" width="56.625" style="13" customWidth="1"/>
    <col min="6" max="6" width="14.25390625" style="18" customWidth="1"/>
    <col min="7" max="16384" width="9.125" style="13" customWidth="1"/>
  </cols>
  <sheetData>
    <row r="1" spans="5:9" ht="12.75">
      <c r="E1" s="22" t="s">
        <v>29</v>
      </c>
      <c r="F1" s="22"/>
      <c r="G1" s="22"/>
      <c r="H1" s="22"/>
      <c r="I1" s="22"/>
    </row>
    <row r="2" spans="5:9" ht="12.75">
      <c r="E2" s="22" t="s">
        <v>62</v>
      </c>
      <c r="F2" s="22"/>
      <c r="G2" s="22"/>
      <c r="H2" s="22"/>
      <c r="I2" s="22"/>
    </row>
    <row r="3" spans="5:9" ht="12.75">
      <c r="E3" s="22" t="s">
        <v>30</v>
      </c>
      <c r="F3" s="22"/>
      <c r="G3" s="22"/>
      <c r="H3" s="22"/>
      <c r="I3" s="22"/>
    </row>
    <row r="4" spans="5:9" ht="12.75">
      <c r="E4" s="22" t="s">
        <v>63</v>
      </c>
      <c r="F4" s="22"/>
      <c r="G4" s="22"/>
      <c r="H4" s="22"/>
      <c r="I4" s="22"/>
    </row>
    <row r="5" spans="1:6" ht="48.75" customHeight="1">
      <c r="A5" s="23" t="s">
        <v>31</v>
      </c>
      <c r="B5" s="23"/>
      <c r="C5" s="23"/>
      <c r="D5" s="23"/>
      <c r="E5" s="23"/>
      <c r="F5" s="23"/>
    </row>
    <row r="6" spans="1:6" ht="32.25" customHeight="1">
      <c r="A6" s="1" t="s">
        <v>4</v>
      </c>
      <c r="B6" s="1" t="s">
        <v>0</v>
      </c>
      <c r="C6" s="1" t="s">
        <v>1</v>
      </c>
      <c r="D6" s="1" t="s">
        <v>2</v>
      </c>
      <c r="E6" s="1" t="s">
        <v>32</v>
      </c>
      <c r="F6" s="2" t="s">
        <v>3</v>
      </c>
    </row>
    <row r="7" spans="1:6" ht="12.7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</row>
    <row r="8" spans="1:6" s="15" customFormat="1" ht="25.5">
      <c r="A8" s="3" t="s">
        <v>7</v>
      </c>
      <c r="B8" s="20">
        <v>630</v>
      </c>
      <c r="C8" s="20">
        <v>63003</v>
      </c>
      <c r="D8" s="20">
        <v>2820</v>
      </c>
      <c r="E8" s="9" t="s">
        <v>33</v>
      </c>
      <c r="F8" s="4">
        <v>2300</v>
      </c>
    </row>
    <row r="9" spans="1:6" s="15" customFormat="1" ht="38.25">
      <c r="A9" s="3" t="s">
        <v>8</v>
      </c>
      <c r="B9" s="20"/>
      <c r="C9" s="20"/>
      <c r="D9" s="20"/>
      <c r="E9" s="9" t="s">
        <v>34</v>
      </c>
      <c r="F9" s="4">
        <v>4800</v>
      </c>
    </row>
    <row r="10" spans="1:6" s="15" customFormat="1" ht="25.5">
      <c r="A10" s="3" t="s">
        <v>9</v>
      </c>
      <c r="B10" s="20"/>
      <c r="C10" s="20"/>
      <c r="D10" s="20"/>
      <c r="E10" s="9" t="s">
        <v>35</v>
      </c>
      <c r="F10" s="4">
        <v>2500</v>
      </c>
    </row>
    <row r="11" spans="1:6" s="15" customFormat="1" ht="25.5">
      <c r="A11" s="3" t="s">
        <v>10</v>
      </c>
      <c r="B11" s="20"/>
      <c r="C11" s="20"/>
      <c r="D11" s="20"/>
      <c r="E11" s="9" t="s">
        <v>47</v>
      </c>
      <c r="F11" s="4">
        <v>10400</v>
      </c>
    </row>
    <row r="12" spans="1:6" s="15" customFormat="1" ht="26.25" customHeight="1">
      <c r="A12" s="19" t="s">
        <v>45</v>
      </c>
      <c r="B12" s="19"/>
      <c r="C12" s="19"/>
      <c r="D12" s="19"/>
      <c r="E12" s="19"/>
      <c r="F12" s="5">
        <f>SUM(F8:F11)</f>
        <v>20000</v>
      </c>
    </row>
    <row r="13" spans="1:6" s="16" customFormat="1" ht="25.5">
      <c r="A13" s="7" t="s">
        <v>11</v>
      </c>
      <c r="B13" s="24">
        <v>801</v>
      </c>
      <c r="C13" s="24">
        <v>80195</v>
      </c>
      <c r="D13" s="24">
        <v>2820</v>
      </c>
      <c r="E13" s="9" t="s">
        <v>36</v>
      </c>
      <c r="F13" s="8">
        <v>1700</v>
      </c>
    </row>
    <row r="14" spans="1:6" s="16" customFormat="1" ht="25.5">
      <c r="A14" s="7" t="s">
        <v>12</v>
      </c>
      <c r="B14" s="24"/>
      <c r="C14" s="24"/>
      <c r="D14" s="24"/>
      <c r="E14" s="9" t="s">
        <v>37</v>
      </c>
      <c r="F14" s="8">
        <v>4000</v>
      </c>
    </row>
    <row r="15" spans="1:6" s="16" customFormat="1" ht="51">
      <c r="A15" s="7" t="s">
        <v>13</v>
      </c>
      <c r="B15" s="24"/>
      <c r="C15" s="24"/>
      <c r="D15" s="24"/>
      <c r="E15" s="9" t="s">
        <v>38</v>
      </c>
      <c r="F15" s="8">
        <v>2400</v>
      </c>
    </row>
    <row r="16" spans="1:6" s="16" customFormat="1" ht="25.5">
      <c r="A16" s="7" t="s">
        <v>44</v>
      </c>
      <c r="B16" s="24"/>
      <c r="C16" s="24"/>
      <c r="D16" s="24"/>
      <c r="E16" s="9" t="s">
        <v>39</v>
      </c>
      <c r="F16" s="8">
        <v>2400</v>
      </c>
    </row>
    <row r="17" spans="1:6" s="16" customFormat="1" ht="25.5">
      <c r="A17" s="7" t="s">
        <v>14</v>
      </c>
      <c r="B17" s="24"/>
      <c r="C17" s="24"/>
      <c r="D17" s="24"/>
      <c r="E17" s="9" t="s">
        <v>40</v>
      </c>
      <c r="F17" s="8">
        <v>5000</v>
      </c>
    </row>
    <row r="18" spans="1:6" s="16" customFormat="1" ht="25.5">
      <c r="A18" s="7" t="s">
        <v>15</v>
      </c>
      <c r="B18" s="24"/>
      <c r="C18" s="24"/>
      <c r="D18" s="24"/>
      <c r="E18" s="9" t="s">
        <v>41</v>
      </c>
      <c r="F18" s="8">
        <v>1700</v>
      </c>
    </row>
    <row r="19" spans="1:6" s="16" customFormat="1" ht="38.25">
      <c r="A19" s="7" t="s">
        <v>16</v>
      </c>
      <c r="B19" s="24"/>
      <c r="C19" s="24"/>
      <c r="D19" s="24"/>
      <c r="E19" s="9" t="s">
        <v>42</v>
      </c>
      <c r="F19" s="8">
        <v>1200</v>
      </c>
    </row>
    <row r="20" spans="1:6" s="16" customFormat="1" ht="25.5">
      <c r="A20" s="7" t="s">
        <v>17</v>
      </c>
      <c r="B20" s="24"/>
      <c r="C20" s="24"/>
      <c r="D20" s="24"/>
      <c r="E20" s="9" t="s">
        <v>43</v>
      </c>
      <c r="F20" s="8">
        <v>1600</v>
      </c>
    </row>
    <row r="21" spans="1:6" s="15" customFormat="1" ht="30.75" customHeight="1">
      <c r="A21" s="19" t="s">
        <v>46</v>
      </c>
      <c r="B21" s="19"/>
      <c r="C21" s="19"/>
      <c r="D21" s="19"/>
      <c r="E21" s="19"/>
      <c r="F21" s="5">
        <f>SUM(F13:F20)</f>
        <v>20000</v>
      </c>
    </row>
    <row r="22" spans="1:6" s="15" customFormat="1" ht="30.75" customHeight="1">
      <c r="A22" s="3" t="s">
        <v>18</v>
      </c>
      <c r="B22" s="11">
        <v>851</v>
      </c>
      <c r="C22" s="11">
        <v>85153</v>
      </c>
      <c r="D22" s="11">
        <v>2820</v>
      </c>
      <c r="E22" s="12" t="s">
        <v>57</v>
      </c>
      <c r="F22" s="8">
        <v>10000</v>
      </c>
    </row>
    <row r="23" spans="1:6" s="15" customFormat="1" ht="38.25">
      <c r="A23" s="3" t="s">
        <v>19</v>
      </c>
      <c r="B23" s="20">
        <v>851</v>
      </c>
      <c r="C23" s="20">
        <v>85154</v>
      </c>
      <c r="D23" s="20">
        <v>2820</v>
      </c>
      <c r="E23" s="9" t="s">
        <v>58</v>
      </c>
      <c r="F23" s="4">
        <v>16000</v>
      </c>
    </row>
    <row r="24" spans="1:6" s="15" customFormat="1" ht="63.75">
      <c r="A24" s="3" t="s">
        <v>20</v>
      </c>
      <c r="B24" s="20"/>
      <c r="C24" s="20"/>
      <c r="D24" s="20"/>
      <c r="E24" s="9" t="s">
        <v>59</v>
      </c>
      <c r="F24" s="4">
        <v>3500</v>
      </c>
    </row>
    <row r="25" spans="1:6" s="15" customFormat="1" ht="76.5">
      <c r="A25" s="3" t="s">
        <v>21</v>
      </c>
      <c r="B25" s="20"/>
      <c r="C25" s="20"/>
      <c r="D25" s="20"/>
      <c r="E25" s="12" t="s">
        <v>60</v>
      </c>
      <c r="F25" s="4">
        <v>2500</v>
      </c>
    </row>
    <row r="26" spans="1:6" s="15" customFormat="1" ht="20.25" customHeight="1">
      <c r="A26" s="19" t="s">
        <v>61</v>
      </c>
      <c r="B26" s="19"/>
      <c r="C26" s="19"/>
      <c r="D26" s="19"/>
      <c r="E26" s="19"/>
      <c r="F26" s="5">
        <f>SUM(F23:F25)</f>
        <v>22000</v>
      </c>
    </row>
    <row r="27" spans="1:6" s="15" customFormat="1" ht="25.5">
      <c r="A27" s="3" t="s">
        <v>20</v>
      </c>
      <c r="B27" s="11">
        <v>852</v>
      </c>
      <c r="C27" s="11">
        <v>85220</v>
      </c>
      <c r="D27" s="11">
        <v>2820</v>
      </c>
      <c r="E27" s="12" t="s">
        <v>48</v>
      </c>
      <c r="F27" s="4">
        <v>65000</v>
      </c>
    </row>
    <row r="28" spans="1:6" s="15" customFormat="1" ht="25.5">
      <c r="A28" s="3" t="s">
        <v>21</v>
      </c>
      <c r="B28" s="20">
        <v>921</v>
      </c>
      <c r="C28" s="20">
        <v>92105</v>
      </c>
      <c r="D28" s="20">
        <v>2820</v>
      </c>
      <c r="E28" s="9" t="s">
        <v>49</v>
      </c>
      <c r="F28" s="4">
        <v>2900</v>
      </c>
    </row>
    <row r="29" spans="1:6" s="15" customFormat="1" ht="25.5">
      <c r="A29" s="3" t="s">
        <v>22</v>
      </c>
      <c r="B29" s="20"/>
      <c r="C29" s="20"/>
      <c r="D29" s="20"/>
      <c r="E29" s="9" t="s">
        <v>50</v>
      </c>
      <c r="F29" s="4">
        <v>6000</v>
      </c>
    </row>
    <row r="30" spans="1:6" s="15" customFormat="1" ht="53.25" customHeight="1">
      <c r="A30" s="3" t="s">
        <v>23</v>
      </c>
      <c r="B30" s="20"/>
      <c r="C30" s="20"/>
      <c r="D30" s="20"/>
      <c r="E30" s="9" t="s">
        <v>51</v>
      </c>
      <c r="F30" s="4">
        <v>9000</v>
      </c>
    </row>
    <row r="31" spans="1:6" s="15" customFormat="1" ht="20.25" customHeight="1">
      <c r="A31" s="19" t="s">
        <v>55</v>
      </c>
      <c r="B31" s="19"/>
      <c r="C31" s="19"/>
      <c r="D31" s="19"/>
      <c r="E31" s="19"/>
      <c r="F31" s="5">
        <f>SUM(F28:F30)</f>
        <v>17900</v>
      </c>
    </row>
    <row r="32" spans="1:6" s="16" customFormat="1" ht="26.25" customHeight="1">
      <c r="A32" s="7" t="s">
        <v>24</v>
      </c>
      <c r="B32" s="7">
        <v>926</v>
      </c>
      <c r="C32" s="7">
        <v>92601</v>
      </c>
      <c r="D32" s="7">
        <v>2820</v>
      </c>
      <c r="E32" s="10" t="s">
        <v>6</v>
      </c>
      <c r="F32" s="8">
        <v>304800</v>
      </c>
    </row>
    <row r="33" spans="1:6" s="15" customFormat="1" ht="27" customHeight="1">
      <c r="A33" s="3" t="s">
        <v>25</v>
      </c>
      <c r="B33" s="20">
        <f>B32</f>
        <v>926</v>
      </c>
      <c r="C33" s="20">
        <v>92605</v>
      </c>
      <c r="D33" s="20">
        <v>2820</v>
      </c>
      <c r="E33" s="12" t="s">
        <v>52</v>
      </c>
      <c r="F33" s="4">
        <v>2800</v>
      </c>
    </row>
    <row r="34" spans="1:6" s="15" customFormat="1" ht="38.25">
      <c r="A34" s="3" t="s">
        <v>26</v>
      </c>
      <c r="B34" s="20"/>
      <c r="C34" s="20"/>
      <c r="D34" s="20"/>
      <c r="E34" s="12" t="s">
        <v>53</v>
      </c>
      <c r="F34" s="4">
        <v>6000</v>
      </c>
    </row>
    <row r="35" spans="1:6" s="15" customFormat="1" ht="25.5">
      <c r="A35" s="3" t="s">
        <v>27</v>
      </c>
      <c r="B35" s="20"/>
      <c r="C35" s="20"/>
      <c r="D35" s="20"/>
      <c r="E35" s="12" t="s">
        <v>47</v>
      </c>
      <c r="F35" s="4">
        <v>6200</v>
      </c>
    </row>
    <row r="36" spans="1:6" s="15" customFormat="1" ht="25.5">
      <c r="A36" s="3" t="s">
        <v>28</v>
      </c>
      <c r="B36" s="20"/>
      <c r="C36" s="20"/>
      <c r="D36" s="20"/>
      <c r="E36" s="12" t="s">
        <v>54</v>
      </c>
      <c r="F36" s="4">
        <v>152500</v>
      </c>
    </row>
    <row r="37" spans="1:6" s="15" customFormat="1" ht="23.25" customHeight="1">
      <c r="A37" s="19" t="s">
        <v>56</v>
      </c>
      <c r="B37" s="19"/>
      <c r="C37" s="19"/>
      <c r="D37" s="19"/>
      <c r="E37" s="19"/>
      <c r="F37" s="5">
        <f>SUM(F33:F36)</f>
        <v>167500</v>
      </c>
    </row>
    <row r="38" spans="1:6" ht="27" customHeight="1">
      <c r="A38" s="21" t="s">
        <v>5</v>
      </c>
      <c r="B38" s="21"/>
      <c r="C38" s="21"/>
      <c r="D38" s="21"/>
      <c r="E38" s="21"/>
      <c r="F38" s="6">
        <f>F12+F31+F32+F37+F21+F22+F26+F27</f>
        <v>627200</v>
      </c>
    </row>
    <row r="39" ht="12.75">
      <c r="A39" s="17"/>
    </row>
  </sheetData>
  <mergeCells count="30">
    <mergeCell ref="A5:F5"/>
    <mergeCell ref="B13:B20"/>
    <mergeCell ref="C13:C20"/>
    <mergeCell ref="D13:D20"/>
    <mergeCell ref="B8:B11"/>
    <mergeCell ref="C8:C11"/>
    <mergeCell ref="D8:D11"/>
    <mergeCell ref="A12:E12"/>
    <mergeCell ref="E1:F1"/>
    <mergeCell ref="E2:F2"/>
    <mergeCell ref="E3:F3"/>
    <mergeCell ref="E4:F4"/>
    <mergeCell ref="G1:I1"/>
    <mergeCell ref="G2:I2"/>
    <mergeCell ref="G3:I3"/>
    <mergeCell ref="G4:I4"/>
    <mergeCell ref="A38:E38"/>
    <mergeCell ref="B33:B36"/>
    <mergeCell ref="C33:C36"/>
    <mergeCell ref="D33:D36"/>
    <mergeCell ref="A21:E21"/>
    <mergeCell ref="A37:E37"/>
    <mergeCell ref="B28:B30"/>
    <mergeCell ref="C28:C30"/>
    <mergeCell ref="D28:D30"/>
    <mergeCell ref="A31:E31"/>
    <mergeCell ref="B23:B25"/>
    <mergeCell ref="C23:C25"/>
    <mergeCell ref="D23:D25"/>
    <mergeCell ref="A26:E26"/>
  </mergeCells>
  <printOptions horizontalCentered="1"/>
  <pageMargins left="0.28" right="0.3937007874015748" top="0.7874015748031497" bottom="0.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2009-06-02T11:36:15Z</cp:lastPrinted>
  <dcterms:created xsi:type="dcterms:W3CDTF">1998-12-09T13:02:10Z</dcterms:created>
  <dcterms:modified xsi:type="dcterms:W3CDTF">2009-08-11T06:27:19Z</dcterms:modified>
  <cp:category/>
  <cp:version/>
  <cp:contentType/>
  <cp:contentStatus/>
</cp:coreProperties>
</file>