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7770" windowHeight="45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<sst xmlns="http://schemas.openxmlformats.org/spreadsheetml/2006/main" count="19" uniqueCount="18">
  <si>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§</t>
  </si>
  <si>
    <t xml:space="preserve">do Uchwały Rady Miejskiej </t>
  </si>
  <si>
    <t>w Sępólnie Krajeńskim</t>
  </si>
  <si>
    <t>Rozdział</t>
  </si>
  <si>
    <t>Treść</t>
  </si>
  <si>
    <t>Plan w zł</t>
  </si>
  <si>
    <t xml:space="preserve">Zwiększenie </t>
  </si>
  <si>
    <t>Zmniejszenie</t>
  </si>
  <si>
    <t>Plan po zmianach</t>
  </si>
  <si>
    <t>PLAN PO ZMIANACH</t>
  </si>
  <si>
    <t xml:space="preserve">Zmiany do planu finansowego dochodów z zadań zleconych gminom </t>
  </si>
  <si>
    <t>DZIAŁ 853</t>
  </si>
  <si>
    <t>OPIEKA SPOŁECZNA</t>
  </si>
  <si>
    <t>Dotacje celowe otrzymywane z budżetu państwa na realizację zadań bieżących z zakresu administraci rządowej oraz innych zadań zleconych gminie \związkom gmin\ ustawami</t>
  </si>
  <si>
    <t>Zasiłki i pomoc w naturze oraz składki na ubezpieczenie społeczne</t>
  </si>
  <si>
    <t>Ośrodki pomocy społecznej</t>
  </si>
  <si>
    <t>z dnia 22 maja 2002r.</t>
  </si>
  <si>
    <t>Nr XLIII/426/2002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</si>
</sst>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;[Red]0.00"/>
    <numFmt numFmtId="168" formatCode="#,##0;[Red]#,##0"/>
  </numFmts>
  <fonts count="8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8" fontId="0" fillId="0" borderId="0" xfId="0" applyNumberFormat="1" applyAlignment="1">
      <alignment/>
    </xf>
    <xf numFmtId="0" fontId="2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right" vertical="center" wrapText="1"/>
    </xf>
    <xf numFmtId="168" fontId="4" fillId="0" borderId="2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wrapText="1"/>
    </xf>
    <xf numFmtId="168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75" zoomScaleNormal="75" workbookViewId="0" topLeftCell="A2">
      <selection activeCell="G4" sqref="G4"/>
    </sheetView>
  </sheetViews>
  <sheetFormatPr defaultColWidth="9.00390625" defaultRowHeight="12.75"/>
  <cols>
    <col min="1" max="1" width="12.375" style="0" customWidth="1"/>
    <col min="2" max="2" width="7.875" style="0" customWidth="1"/>
    <col min="3" max="3" width="39.625" style="0" customWidth="1"/>
    <col min="4" max="6" width="16.75390625" style="0" customWidth="1"/>
    <col min="7" max="7" width="22.875" style="0" customWidth="1"/>
  </cols>
  <sheetData>
    <row r="1" spans="1:7" s="8" customFormat="1" ht="25.5">
      <c r="A1" s="21" t="s">
        <v>10</v>
      </c>
      <c r="B1" s="21"/>
      <c r="C1" s="21"/>
      <c r="D1" s="21"/>
      <c r="E1" s="21"/>
      <c r="F1" s="21"/>
      <c r="G1" s="21"/>
    </row>
    <row r="2" ht="12.75">
      <c r="G2" s="1" t="s">
        <v>1</v>
      </c>
    </row>
    <row r="3" ht="12.75">
      <c r="G3" s="1" t="s">
        <v>2</v>
      </c>
    </row>
    <row r="4" ht="12.75">
      <c r="G4" s="1" t="s">
        <v>17</v>
      </c>
    </row>
    <row r="5" spans="4:7" ht="12.75">
      <c r="D5" s="11"/>
      <c r="G5" s="1" t="s">
        <v>16</v>
      </c>
    </row>
    <row r="6" spans="1:7" ht="24.75" customHeight="1">
      <c r="A6" s="3" t="s">
        <v>3</v>
      </c>
      <c r="B6" s="3" t="s">
        <v>0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</row>
    <row r="7" spans="1:7" s="2" customFormat="1" ht="15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s="17" customFormat="1" ht="30" customHeight="1">
      <c r="A8" s="12" t="s">
        <v>11</v>
      </c>
      <c r="B8" s="12"/>
      <c r="C8" s="6" t="s">
        <v>12</v>
      </c>
      <c r="D8" s="14">
        <v>1619600</v>
      </c>
      <c r="E8" s="14">
        <f>E9+E11</f>
        <v>162500</v>
      </c>
      <c r="F8" s="14">
        <f>F9+F11</f>
        <v>0</v>
      </c>
      <c r="G8" s="14">
        <f aca="true" t="shared" si="0" ref="G8:G13">D8+E8-F8</f>
        <v>1782100</v>
      </c>
    </row>
    <row r="9" spans="1:7" s="17" customFormat="1" ht="31.5">
      <c r="A9" s="12">
        <v>85314</v>
      </c>
      <c r="B9" s="12"/>
      <c r="C9" s="6" t="s">
        <v>14</v>
      </c>
      <c r="D9" s="14">
        <v>1284900</v>
      </c>
      <c r="E9" s="14">
        <v>154800</v>
      </c>
      <c r="F9" s="14">
        <v>0</v>
      </c>
      <c r="G9" s="14">
        <f t="shared" si="0"/>
        <v>1439700</v>
      </c>
    </row>
    <row r="10" spans="1:7" s="15" customFormat="1" ht="78.75">
      <c r="A10" s="12"/>
      <c r="B10" s="13">
        <v>201</v>
      </c>
      <c r="C10" s="10" t="s">
        <v>13</v>
      </c>
      <c r="D10" s="16">
        <v>1284900</v>
      </c>
      <c r="E10" s="16">
        <v>154800</v>
      </c>
      <c r="F10" s="16">
        <v>0</v>
      </c>
      <c r="G10" s="14">
        <f t="shared" si="0"/>
        <v>1439700</v>
      </c>
    </row>
    <row r="11" spans="1:7" s="17" customFormat="1" ht="15.75">
      <c r="A11" s="12">
        <v>85319</v>
      </c>
      <c r="B11" s="12"/>
      <c r="C11" s="6" t="s">
        <v>15</v>
      </c>
      <c r="D11" s="14">
        <v>227000</v>
      </c>
      <c r="E11" s="14">
        <v>7700</v>
      </c>
      <c r="F11" s="14">
        <v>0</v>
      </c>
      <c r="G11" s="14">
        <f t="shared" si="0"/>
        <v>234700</v>
      </c>
    </row>
    <row r="12" spans="1:7" s="15" customFormat="1" ht="78.75">
      <c r="A12" s="12"/>
      <c r="B12" s="13">
        <v>201</v>
      </c>
      <c r="C12" s="10" t="s">
        <v>13</v>
      </c>
      <c r="D12" s="16">
        <v>227000</v>
      </c>
      <c r="E12" s="16">
        <v>7700</v>
      </c>
      <c r="F12" s="16">
        <v>0</v>
      </c>
      <c r="G12" s="14">
        <f t="shared" si="0"/>
        <v>234700</v>
      </c>
    </row>
    <row r="13" spans="1:7" s="7" customFormat="1" ht="18.75">
      <c r="A13" s="18" t="s">
        <v>9</v>
      </c>
      <c r="B13" s="19"/>
      <c r="C13" s="20"/>
      <c r="D13" s="9">
        <v>1845530</v>
      </c>
      <c r="E13" s="14">
        <f>E8</f>
        <v>162500</v>
      </c>
      <c r="F13" s="14">
        <f>F8</f>
        <v>0</v>
      </c>
      <c r="G13" s="14">
        <f t="shared" si="0"/>
        <v>2008030</v>
      </c>
    </row>
    <row r="14" spans="4:7" ht="12.75">
      <c r="D14" s="5"/>
      <c r="E14" s="5"/>
      <c r="F14" s="5"/>
      <c r="G14" s="5"/>
    </row>
  </sheetData>
  <mergeCells count="2">
    <mergeCell ref="A13:C13"/>
    <mergeCell ref="A1:G1"/>
  </mergeCells>
  <printOptions horizontalCentered="1"/>
  <pageMargins left="0.96" right="0.7874015748031497" top="0.984251968503937" bottom="0.984251968503937" header="0.5118110236220472" footer="0.5118110236220472"/>
  <pageSetup horizontalDpi="144" verticalDpi="144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0" sqref="J10"/>
    </sheetView>
  </sheetViews>
  <sheetFormatPr defaultColWidth="9.00390625" defaultRowHeight="12.75"/>
  <sheetData/>
  <printOptions/>
  <pageMargins left="0.75" right="0.75" top="1" bottom="1" header="0.5" footer="0.5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Miejski</dc:creator>
  <cp:keywords/>
  <dc:description/>
  <cp:lastModifiedBy>Ewa</cp:lastModifiedBy>
  <cp:lastPrinted>2002-02-11T20:01:31Z</cp:lastPrinted>
  <dcterms:created xsi:type="dcterms:W3CDTF">2000-11-16T11:27:24Z</dcterms:created>
  <dcterms:modified xsi:type="dcterms:W3CDTF">2002-05-23T07:05:31Z</dcterms:modified>
  <cp:category/>
  <cp:version/>
  <cp:contentType/>
  <cp:contentStatus/>
</cp:coreProperties>
</file>