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<sst xmlns="http://schemas.openxmlformats.org/spreadsheetml/2006/main" count="71" uniqueCount="56">
  <si>
    <t>w Sępólnie Krajeńskim</t>
  </si>
  <si>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</si>
  <si>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</si>
  <si>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</si>
  <si>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</si>
  <si>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</si>
  <si>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</si>
  <si>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</si>
  <si>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</si>
  <si>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>75108</t>
  </si>
  <si>
    <t>Wybory do Sejmu i Senatu</t>
  </si>
  <si>
    <t xml:space="preserve">Zmiany w planie dochodów budżetowych na 2002 rok </t>
  </si>
  <si>
    <t>Dotacje celowe  otrzymane z budżetu pństwa na realizację zadań bieżących z zakresu administracji rządowej oraz innych zadań zleconych gminie(zwiazkom gmin) ustawami.</t>
  </si>
  <si>
    <t>DZIAŁ 900</t>
  </si>
  <si>
    <t>DZIAŁ 853</t>
  </si>
  <si>
    <t>OPIEKA SPOŁECZNA</t>
  </si>
  <si>
    <t>Pozostała działalność</t>
  </si>
  <si>
    <t>DZIAŁ 751</t>
  </si>
  <si>
    <t>URZĘDY NACZELNYCH ORGANÓW WŁADZY PAŃSTWOWEJ, KONTROLI I OCHRONY PRAWA ORAZ SĄDOWNICTWA</t>
  </si>
  <si>
    <t>Wybory do rad gmin, rad powiatów i sejmików województw oraz referenda gminne, powiatowe i wojewódzkie</t>
  </si>
  <si>
    <t>DZIAŁ 758</t>
  </si>
  <si>
    <t>RÓŻNE ROZLICZENIA</t>
  </si>
  <si>
    <t>Część oświatowa subwencji ogólnej dla jednostek samorządu terytorialnego</t>
  </si>
  <si>
    <t>DZIAŁ600</t>
  </si>
  <si>
    <t>TRANSPORT I ŁĄCZNOŚĆ</t>
  </si>
  <si>
    <t>60016</t>
  </si>
  <si>
    <t>Drogi publiczne gminne</t>
  </si>
  <si>
    <t>Dotacje celowe otrzymane z budżetu państwa na realizację inwestycji i zakupów inwestycyjnych własnych gmin (związków gmin)</t>
  </si>
  <si>
    <t>DZIAŁ 754</t>
  </si>
  <si>
    <t>BEZPIECZEŃSTWO PUBLICZNE I OCHRONA PRZECIWPOŻAROWA</t>
  </si>
  <si>
    <t>Ochotnice straże pożarne</t>
  </si>
  <si>
    <t>Środki na dofinansowanie własnych zadań bieżących gmin (związków gmin),powiatów (związków powiatów),samorządów województw,pozyskanych z innych żródeł</t>
  </si>
  <si>
    <t>Subwencje ogólne z budżetu państwa</t>
  </si>
  <si>
    <t>DZIAŁ801</t>
  </si>
  <si>
    <t>OŚWIATA I WYCHOWANIE</t>
  </si>
  <si>
    <t>Szkoły podstawowe</t>
  </si>
  <si>
    <t>GIMNAZJA</t>
  </si>
  <si>
    <t>POZOSTAŁA DZIAŁALNOŚĆ</t>
  </si>
  <si>
    <t>DZIAŁ 851</t>
  </si>
  <si>
    <t>OCHRONA ZDROWIA</t>
  </si>
  <si>
    <t>Przeciwdziałanie alkoholizmu</t>
  </si>
  <si>
    <t>Składki na ubezpieczenie zdrowotne opłacane za osobę pobierające któee świadczenia pomocy społecznej</t>
  </si>
  <si>
    <t>Zasiłki i pomoc w naturze oraz składki na ubezpieczenia społeczne</t>
  </si>
  <si>
    <t>Dodatki mieszkaniowe</t>
  </si>
  <si>
    <t>Zasiłki rodzinne,pielęgnacyjne i wychowawcze</t>
  </si>
  <si>
    <t>Ośrodki pomocy społecznej</t>
  </si>
  <si>
    <t>GOSPODARKA KOMUNALNA I OCHRONA ŚRODOWIAKA</t>
  </si>
  <si>
    <t>Oświetlenie ulic,placów i dróg</t>
  </si>
  <si>
    <t>DZIAŁ 854</t>
  </si>
  <si>
    <t>EDUKACYJNA OPIEKA WYCHOWAWCZA</t>
  </si>
  <si>
    <t>Dotacje celowe otrzymane z budżetu państwa na realizację własnych zadań bieżących gmin (związków gmin)</t>
  </si>
  <si>
    <t>Dotacje celowe otrzymane z powiatu na zadania bieżące realizowane na podstawie porozumień (umów) między jednostkami samorządu terytorialnego</t>
  </si>
  <si>
    <t>Placówki wychowania pozaszkolnego</t>
  </si>
  <si>
    <t>Nr I / 9 /2002 z dnia        18 listopada 2002r.</t>
  </si>
  <si>
    <t>Załącznik Nr 1 do uchwały</t>
  </si>
  <si>
    <t>Rady Miejskiej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</si>
</sst>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</numFmts>
  <fonts count="10">
    <font>
      <sz val="10"/>
      <name val="Arial CE"/>
      <family val="0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Arial CE"/>
      <family val="0"/>
    </font>
    <font>
      <b/>
      <sz val="22"/>
      <name val="Times New Roman"/>
      <family val="1"/>
    </font>
    <font>
      <sz val="22"/>
      <name val="Times New Roman"/>
      <family val="1"/>
    </font>
    <font>
      <b/>
      <sz val="14"/>
      <name val="Times New Roman CE"/>
      <family val="1"/>
    </font>
    <font>
      <sz val="14"/>
      <name val="Times New Roman CE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4" fillId="0" borderId="1" xfId="15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3" fillId="0" borderId="1" xfId="15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3" fontId="4" fillId="0" borderId="3" xfId="15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zoomScale="75" zoomScaleNormal="75" zoomScaleSheetLayoutView="50" workbookViewId="0" topLeftCell="A46">
      <selection activeCell="F37" sqref="F37"/>
    </sheetView>
  </sheetViews>
  <sheetFormatPr defaultColWidth="9.00390625" defaultRowHeight="12.75"/>
  <cols>
    <col min="1" max="1" width="12.375" style="0" customWidth="1"/>
    <col min="2" max="2" width="7.875" style="0" customWidth="1"/>
    <col min="3" max="3" width="48.375" style="0" customWidth="1"/>
    <col min="4" max="4" width="16.75390625" style="0" customWidth="1"/>
    <col min="5" max="5" width="18.25390625" style="0" customWidth="1"/>
    <col min="6" max="6" width="20.125" style="0" customWidth="1"/>
    <col min="7" max="7" width="24.25390625" style="0" customWidth="1"/>
    <col min="8" max="8" width="20.00390625" style="0" customWidth="1"/>
  </cols>
  <sheetData>
    <row r="1" spans="1:7" s="10" customFormat="1" ht="27.75">
      <c r="A1" s="39" t="s">
        <v>11</v>
      </c>
      <c r="B1" s="40"/>
      <c r="C1" s="40"/>
      <c r="D1" s="40"/>
      <c r="E1" s="40"/>
      <c r="F1" s="40"/>
      <c r="G1" s="2" t="s">
        <v>54</v>
      </c>
    </row>
    <row r="2" spans="1:7" s="1" customFormat="1" ht="15.75">
      <c r="A2" s="2"/>
      <c r="B2" s="2"/>
      <c r="C2" s="2"/>
      <c r="D2" s="2"/>
      <c r="E2" s="2"/>
      <c r="F2" s="2"/>
      <c r="G2" s="37" t="s">
        <v>55</v>
      </c>
    </row>
    <row r="3" spans="1:7" s="1" customFormat="1" ht="15.75">
      <c r="A3" s="2"/>
      <c r="B3" s="2"/>
      <c r="C3" s="2"/>
      <c r="D3" s="2"/>
      <c r="E3" s="2"/>
      <c r="F3" s="2"/>
      <c r="G3" s="2" t="s">
        <v>0</v>
      </c>
    </row>
    <row r="4" spans="1:7" s="1" customFormat="1" ht="32.25" thickBot="1">
      <c r="A4" s="2"/>
      <c r="B4" s="2"/>
      <c r="C4" s="2"/>
      <c r="D4" s="2"/>
      <c r="E4" s="2"/>
      <c r="F4" s="2"/>
      <c r="G4" s="38" t="s">
        <v>53</v>
      </c>
    </row>
    <row r="5" spans="1:7" s="35" customFormat="1" ht="49.5" customHeight="1">
      <c r="A5" s="21" t="s">
        <v>1</v>
      </c>
      <c r="B5" s="22" t="s">
        <v>8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</row>
    <row r="6" spans="1:7" s="11" customFormat="1" ht="12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</row>
    <row r="7" spans="1:7" s="36" customFormat="1" ht="15.75" hidden="1">
      <c r="A7" s="24" t="s">
        <v>9</v>
      </c>
      <c r="B7" s="3"/>
      <c r="C7" s="4" t="s">
        <v>10</v>
      </c>
      <c r="D7" s="5"/>
      <c r="E7" s="5">
        <v>21625</v>
      </c>
      <c r="F7" s="5"/>
      <c r="G7" s="5">
        <f>D7+E7-F7</f>
        <v>21625</v>
      </c>
    </row>
    <row r="8" spans="1:7" s="36" customFormat="1" ht="15.75">
      <c r="A8" s="24"/>
      <c r="B8" s="3"/>
      <c r="C8" s="4"/>
      <c r="D8" s="5"/>
      <c r="E8" s="5"/>
      <c r="F8" s="5"/>
      <c r="G8" s="5"/>
    </row>
    <row r="9" spans="1:7" s="36" customFormat="1" ht="15.75">
      <c r="A9" s="24" t="s">
        <v>23</v>
      </c>
      <c r="B9" s="3"/>
      <c r="C9" s="4" t="s">
        <v>24</v>
      </c>
      <c r="D9" s="5">
        <v>35000</v>
      </c>
      <c r="E9" s="5">
        <v>51740</v>
      </c>
      <c r="F9" s="5"/>
      <c r="G9" s="5">
        <v>86740</v>
      </c>
    </row>
    <row r="10" spans="1:7" s="36" customFormat="1" ht="15.75">
      <c r="A10" s="24" t="s">
        <v>25</v>
      </c>
      <c r="B10" s="3"/>
      <c r="C10" s="4" t="s">
        <v>26</v>
      </c>
      <c r="D10" s="5">
        <v>35000</v>
      </c>
      <c r="E10" s="5">
        <v>51740</v>
      </c>
      <c r="F10" s="5"/>
      <c r="G10" s="5">
        <v>86740</v>
      </c>
    </row>
    <row r="11" spans="1:7" s="14" customFormat="1" ht="49.5" customHeight="1">
      <c r="A11" s="25"/>
      <c r="B11" s="26">
        <v>633</v>
      </c>
      <c r="C11" s="29" t="s">
        <v>27</v>
      </c>
      <c r="D11" s="27"/>
      <c r="E11" s="30">
        <v>51740</v>
      </c>
      <c r="F11" s="27"/>
      <c r="G11" s="30">
        <v>51740</v>
      </c>
    </row>
    <row r="12" spans="1:7" s="14" customFormat="1" ht="19.5" customHeight="1">
      <c r="A12" s="25"/>
      <c r="B12" s="26"/>
      <c r="C12" s="29"/>
      <c r="D12" s="27"/>
      <c r="E12" s="30"/>
      <c r="F12" s="27"/>
      <c r="G12" s="30"/>
    </row>
    <row r="13" spans="1:7" s="11" customFormat="1" ht="47.25">
      <c r="A13" s="13" t="s">
        <v>17</v>
      </c>
      <c r="B13" s="6"/>
      <c r="C13" s="16" t="s">
        <v>18</v>
      </c>
      <c r="D13" s="17">
        <v>13813</v>
      </c>
      <c r="E13" s="28">
        <f>E14</f>
        <v>13692.55</v>
      </c>
      <c r="F13" s="18">
        <f>F14</f>
        <v>0</v>
      </c>
      <c r="G13" s="28">
        <f>D13+E13-F13</f>
        <v>27505.55</v>
      </c>
    </row>
    <row r="14" spans="1:7" s="11" customFormat="1" ht="56.25" customHeight="1">
      <c r="A14" s="13">
        <v>75109</v>
      </c>
      <c r="B14" s="6"/>
      <c r="C14" s="16" t="s">
        <v>19</v>
      </c>
      <c r="D14" s="17">
        <v>11083</v>
      </c>
      <c r="E14" s="28">
        <v>13692.55</v>
      </c>
      <c r="F14" s="18">
        <f>F15</f>
        <v>0</v>
      </c>
      <c r="G14" s="28">
        <f>D14+E14-F14</f>
        <v>24775.55</v>
      </c>
    </row>
    <row r="15" spans="1:7" s="11" customFormat="1" ht="71.25" customHeight="1">
      <c r="A15" s="31"/>
      <c r="B15" s="19">
        <v>201</v>
      </c>
      <c r="C15" s="32" t="s">
        <v>12</v>
      </c>
      <c r="D15" s="33">
        <v>11083</v>
      </c>
      <c r="E15" s="34">
        <v>13692.55</v>
      </c>
      <c r="F15" s="20">
        <v>0</v>
      </c>
      <c r="G15" s="34">
        <f>D15+E15-F15</f>
        <v>24775.55</v>
      </c>
    </row>
    <row r="16" spans="1:7" s="11" customFormat="1" ht="19.5" customHeight="1">
      <c r="A16" s="31"/>
      <c r="B16" s="19"/>
      <c r="C16" s="32"/>
      <c r="D16" s="33"/>
      <c r="E16" s="34"/>
      <c r="F16" s="20"/>
      <c r="G16" s="34"/>
    </row>
    <row r="17" spans="1:7" s="11" customFormat="1" ht="39.75" customHeight="1">
      <c r="A17" s="13" t="s">
        <v>28</v>
      </c>
      <c r="B17" s="6"/>
      <c r="C17" s="16" t="s">
        <v>29</v>
      </c>
      <c r="D17" s="17">
        <v>20000</v>
      </c>
      <c r="E17" s="18">
        <v>5000</v>
      </c>
      <c r="F17" s="18"/>
      <c r="G17" s="18">
        <f>D17+E17-F17</f>
        <v>25000</v>
      </c>
    </row>
    <row r="18" spans="1:7" s="11" customFormat="1" ht="15.75">
      <c r="A18" s="13">
        <v>75412</v>
      </c>
      <c r="B18" s="6"/>
      <c r="C18" s="16" t="s">
        <v>30</v>
      </c>
      <c r="D18" s="17">
        <v>20000</v>
      </c>
      <c r="E18" s="18">
        <v>5000</v>
      </c>
      <c r="F18" s="18">
        <f>F19</f>
        <v>0</v>
      </c>
      <c r="G18" s="18">
        <f>D18+E18-F18</f>
        <v>25000</v>
      </c>
    </row>
    <row r="19" spans="1:7" s="11" customFormat="1" ht="69.75" customHeight="1">
      <c r="A19" s="13"/>
      <c r="B19" s="6">
        <v>270</v>
      </c>
      <c r="C19" s="7" t="s">
        <v>31</v>
      </c>
      <c r="D19" s="8"/>
      <c r="E19" s="9">
        <v>5000</v>
      </c>
      <c r="F19" s="9">
        <v>0</v>
      </c>
      <c r="G19" s="9">
        <f>D19+E19-F19</f>
        <v>5000</v>
      </c>
    </row>
    <row r="20" spans="1:7" s="11" customFormat="1" ht="19.5" customHeight="1">
      <c r="A20" s="13"/>
      <c r="B20" s="6"/>
      <c r="C20" s="7"/>
      <c r="D20" s="8"/>
      <c r="E20" s="9"/>
      <c r="F20" s="9"/>
      <c r="G20" s="9"/>
    </row>
    <row r="21" spans="1:7" s="11" customFormat="1" ht="36.75" customHeight="1">
      <c r="A21" s="13" t="s">
        <v>20</v>
      </c>
      <c r="B21" s="6"/>
      <c r="C21" s="16" t="s">
        <v>21</v>
      </c>
      <c r="D21" s="17">
        <v>7775652</v>
      </c>
      <c r="E21" s="18">
        <v>66511</v>
      </c>
      <c r="F21" s="18">
        <v>102576</v>
      </c>
      <c r="G21" s="18">
        <f>D21+E21-F21</f>
        <v>7739587</v>
      </c>
    </row>
    <row r="22" spans="1:7" s="11" customFormat="1" ht="34.5" customHeight="1">
      <c r="A22" s="13">
        <v>75801</v>
      </c>
      <c r="B22" s="6"/>
      <c r="C22" s="16" t="s">
        <v>22</v>
      </c>
      <c r="D22" s="17">
        <v>6374267</v>
      </c>
      <c r="E22" s="18">
        <v>66511</v>
      </c>
      <c r="F22" s="18">
        <v>102576</v>
      </c>
      <c r="G22" s="18">
        <f>D22+E22-F22</f>
        <v>6338202</v>
      </c>
    </row>
    <row r="23" spans="1:7" s="11" customFormat="1" ht="19.5" customHeight="1">
      <c r="A23" s="13"/>
      <c r="B23" s="6">
        <v>292</v>
      </c>
      <c r="C23" s="7" t="s">
        <v>32</v>
      </c>
      <c r="D23" s="8">
        <v>6374267</v>
      </c>
      <c r="E23" s="9">
        <v>66511</v>
      </c>
      <c r="F23" s="9">
        <v>102576</v>
      </c>
      <c r="G23" s="9">
        <f>D23+E23-F23</f>
        <v>6338202</v>
      </c>
    </row>
    <row r="24" spans="1:7" s="11" customFormat="1" ht="19.5" customHeight="1">
      <c r="A24" s="13" t="s">
        <v>33</v>
      </c>
      <c r="B24" s="6"/>
      <c r="C24" s="16" t="s">
        <v>34</v>
      </c>
      <c r="D24" s="17">
        <v>47400</v>
      </c>
      <c r="E24" s="18">
        <v>130396</v>
      </c>
      <c r="F24" s="18">
        <v>1047</v>
      </c>
      <c r="G24" s="18">
        <f>D24+E24-F24</f>
        <v>176749</v>
      </c>
    </row>
    <row r="25" spans="1:7" s="11" customFormat="1" ht="19.5" customHeight="1">
      <c r="A25" s="13">
        <v>80101</v>
      </c>
      <c r="B25" s="6"/>
      <c r="C25" s="16" t="s">
        <v>35</v>
      </c>
      <c r="D25" s="17">
        <v>23400</v>
      </c>
      <c r="E25" s="18">
        <v>85267</v>
      </c>
      <c r="F25" s="9">
        <v>0</v>
      </c>
      <c r="G25" s="18">
        <v>108667</v>
      </c>
    </row>
    <row r="26" spans="1:7" s="14" customFormat="1" ht="47.25">
      <c r="A26" s="25"/>
      <c r="B26" s="26">
        <v>203</v>
      </c>
      <c r="C26" s="29" t="s">
        <v>50</v>
      </c>
      <c r="D26" s="27"/>
      <c r="E26" s="30">
        <v>78208</v>
      </c>
      <c r="F26" s="27"/>
      <c r="G26" s="30">
        <v>78208</v>
      </c>
    </row>
    <row r="27" spans="1:7" s="11" customFormat="1" ht="63">
      <c r="A27" s="13"/>
      <c r="B27" s="6">
        <v>232</v>
      </c>
      <c r="C27" s="7" t="s">
        <v>51</v>
      </c>
      <c r="D27" s="17"/>
      <c r="E27" s="9">
        <v>7059</v>
      </c>
      <c r="F27" s="9"/>
      <c r="G27" s="9">
        <f>D27+E27-F27</f>
        <v>7059</v>
      </c>
    </row>
    <row r="28" spans="1:7" s="11" customFormat="1" ht="19.5" customHeight="1">
      <c r="A28" s="13">
        <v>80110</v>
      </c>
      <c r="B28" s="6"/>
      <c r="C28" s="16" t="s">
        <v>36</v>
      </c>
      <c r="D28" s="17"/>
      <c r="E28" s="18">
        <v>37244</v>
      </c>
      <c r="F28" s="18">
        <f>F29</f>
        <v>1047</v>
      </c>
      <c r="G28" s="18">
        <f>D28+E28-F28</f>
        <v>36197</v>
      </c>
    </row>
    <row r="29" spans="1:7" s="14" customFormat="1" ht="47.25">
      <c r="A29" s="25"/>
      <c r="B29" s="26">
        <v>203</v>
      </c>
      <c r="C29" s="29" t="s">
        <v>50</v>
      </c>
      <c r="D29" s="27"/>
      <c r="E29" s="30">
        <v>37244</v>
      </c>
      <c r="F29" s="30">
        <v>1047</v>
      </c>
      <c r="G29" s="30">
        <v>36197</v>
      </c>
    </row>
    <row r="30" spans="1:7" s="11" customFormat="1" ht="15.75">
      <c r="A30" s="13">
        <v>80195</v>
      </c>
      <c r="B30" s="6"/>
      <c r="C30" s="16" t="s">
        <v>37</v>
      </c>
      <c r="D30" s="17">
        <v>24000</v>
      </c>
      <c r="E30" s="18">
        <v>7885</v>
      </c>
      <c r="F30" s="9"/>
      <c r="G30" s="18">
        <v>31885</v>
      </c>
    </row>
    <row r="31" spans="1:7" s="14" customFormat="1" ht="47.25">
      <c r="A31" s="25"/>
      <c r="B31" s="26">
        <v>203</v>
      </c>
      <c r="C31" s="29" t="s">
        <v>50</v>
      </c>
      <c r="D31" s="30">
        <v>24000</v>
      </c>
      <c r="E31" s="30">
        <v>7885</v>
      </c>
      <c r="F31" s="27"/>
      <c r="G31" s="30">
        <v>31885</v>
      </c>
    </row>
    <row r="32" spans="1:7" s="11" customFormat="1" ht="19.5" customHeight="1">
      <c r="A32" s="13" t="s">
        <v>38</v>
      </c>
      <c r="B32" s="6"/>
      <c r="C32" s="16" t="s">
        <v>39</v>
      </c>
      <c r="D32" s="17">
        <v>210000</v>
      </c>
      <c r="E32" s="18">
        <v>1000</v>
      </c>
      <c r="F32" s="18">
        <f>F33</f>
        <v>0</v>
      </c>
      <c r="G32" s="18">
        <f>D32+E32-F32</f>
        <v>211000</v>
      </c>
    </row>
    <row r="33" spans="1:7" s="11" customFormat="1" ht="15.75">
      <c r="A33" s="13">
        <v>85154</v>
      </c>
      <c r="B33" s="6"/>
      <c r="C33" s="16" t="s">
        <v>40</v>
      </c>
      <c r="D33" s="17">
        <v>210000</v>
      </c>
      <c r="E33" s="18">
        <v>1000</v>
      </c>
      <c r="F33" s="9"/>
      <c r="G33" s="18">
        <v>211000</v>
      </c>
    </row>
    <row r="34" spans="1:7" s="11" customFormat="1" ht="69.75" customHeight="1">
      <c r="A34" s="13"/>
      <c r="B34" s="6">
        <v>270</v>
      </c>
      <c r="C34" s="7" t="s">
        <v>31</v>
      </c>
      <c r="D34" s="8"/>
      <c r="E34" s="9">
        <v>1000</v>
      </c>
      <c r="F34" s="9">
        <v>0</v>
      </c>
      <c r="G34" s="9">
        <f>D34+E34-F34</f>
        <v>1000</v>
      </c>
    </row>
    <row r="35" spans="1:7" s="11" customFormat="1" ht="19.5" customHeight="1">
      <c r="A35" s="13" t="s">
        <v>14</v>
      </c>
      <c r="B35" s="6"/>
      <c r="C35" s="16" t="s">
        <v>15</v>
      </c>
      <c r="D35" s="17">
        <v>2704488</v>
      </c>
      <c r="E35" s="18">
        <v>157707</v>
      </c>
      <c r="F35" s="18">
        <v>12128</v>
      </c>
      <c r="G35" s="18">
        <f>D35+E35-F35</f>
        <v>2850067</v>
      </c>
    </row>
    <row r="36" spans="1:7" s="11" customFormat="1" ht="47.25">
      <c r="A36" s="13">
        <v>85313</v>
      </c>
      <c r="B36" s="6"/>
      <c r="C36" s="16" t="s">
        <v>41</v>
      </c>
      <c r="D36" s="17">
        <v>71500</v>
      </c>
      <c r="E36" s="18"/>
      <c r="F36" s="18">
        <v>12000</v>
      </c>
      <c r="G36" s="18">
        <v>59500</v>
      </c>
    </row>
    <row r="37" spans="1:7" s="11" customFormat="1" ht="71.25" customHeight="1">
      <c r="A37" s="13"/>
      <c r="B37" s="6">
        <v>201</v>
      </c>
      <c r="C37" s="7" t="s">
        <v>12</v>
      </c>
      <c r="D37" s="8">
        <v>71500</v>
      </c>
      <c r="E37" s="15"/>
      <c r="F37" s="9">
        <v>12000</v>
      </c>
      <c r="G37" s="9">
        <f>D37+E37-F37</f>
        <v>59500</v>
      </c>
    </row>
    <row r="38" spans="1:7" s="11" customFormat="1" ht="31.5">
      <c r="A38" s="13">
        <v>85314</v>
      </c>
      <c r="B38" s="6"/>
      <c r="C38" s="16" t="s">
        <v>42</v>
      </c>
      <c r="D38" s="17">
        <v>1439700</v>
      </c>
      <c r="E38" s="18">
        <v>105500</v>
      </c>
      <c r="F38" s="9"/>
      <c r="G38" s="18">
        <v>1545200</v>
      </c>
    </row>
    <row r="39" spans="1:7" s="11" customFormat="1" ht="71.25" customHeight="1">
      <c r="A39" s="13"/>
      <c r="B39" s="6">
        <v>201</v>
      </c>
      <c r="C39" s="7" t="s">
        <v>12</v>
      </c>
      <c r="D39" s="8">
        <v>1439700</v>
      </c>
      <c r="E39" s="9">
        <v>105500</v>
      </c>
      <c r="F39" s="9"/>
      <c r="G39" s="9">
        <f>D39+E39-F39</f>
        <v>1545200</v>
      </c>
    </row>
    <row r="40" spans="1:7" s="11" customFormat="1" ht="15.75">
      <c r="A40" s="13">
        <v>85315</v>
      </c>
      <c r="B40" s="6"/>
      <c r="C40" s="16" t="s">
        <v>43</v>
      </c>
      <c r="D40" s="17">
        <v>679985</v>
      </c>
      <c r="E40" s="18">
        <v>50487</v>
      </c>
      <c r="F40" s="9"/>
      <c r="G40" s="18">
        <v>730472</v>
      </c>
    </row>
    <row r="41" spans="1:7" s="14" customFormat="1" ht="47.25">
      <c r="A41" s="25"/>
      <c r="B41" s="26">
        <v>203</v>
      </c>
      <c r="C41" s="29" t="s">
        <v>50</v>
      </c>
      <c r="D41" s="30">
        <v>679985</v>
      </c>
      <c r="E41" s="30">
        <v>50487</v>
      </c>
      <c r="F41" s="27"/>
      <c r="G41" s="30">
        <v>730472</v>
      </c>
    </row>
    <row r="42" spans="1:7" s="11" customFormat="1" ht="15.75">
      <c r="A42" s="13">
        <v>85316</v>
      </c>
      <c r="B42" s="6"/>
      <c r="C42" s="16" t="s">
        <v>44</v>
      </c>
      <c r="D42" s="17">
        <v>15885</v>
      </c>
      <c r="E42" s="18">
        <v>600</v>
      </c>
      <c r="F42" s="9"/>
      <c r="G42" s="18">
        <v>16485</v>
      </c>
    </row>
    <row r="43" spans="1:7" s="11" customFormat="1" ht="71.25" customHeight="1">
      <c r="A43" s="13"/>
      <c r="B43" s="6">
        <v>201</v>
      </c>
      <c r="C43" s="7" t="s">
        <v>12</v>
      </c>
      <c r="D43" s="8">
        <v>15885</v>
      </c>
      <c r="E43" s="9">
        <v>600</v>
      </c>
      <c r="F43" s="9"/>
      <c r="G43" s="9">
        <f>D43+E43-F43</f>
        <v>16485</v>
      </c>
    </row>
    <row r="44" spans="1:7" s="11" customFormat="1" ht="15.75">
      <c r="A44" s="13">
        <v>85319</v>
      </c>
      <c r="B44" s="6"/>
      <c r="C44" s="16" t="s">
        <v>45</v>
      </c>
      <c r="D44" s="17">
        <v>268990</v>
      </c>
      <c r="E44" s="18">
        <v>1120</v>
      </c>
      <c r="F44" s="9"/>
      <c r="G44" s="18">
        <v>270110</v>
      </c>
    </row>
    <row r="45" spans="1:7" s="11" customFormat="1" ht="63">
      <c r="A45" s="13"/>
      <c r="B45" s="6">
        <v>232</v>
      </c>
      <c r="C45" s="7" t="s">
        <v>51</v>
      </c>
      <c r="D45" s="17"/>
      <c r="E45" s="9">
        <v>1120</v>
      </c>
      <c r="F45" s="9"/>
      <c r="G45" s="9">
        <f>D45+E45-F45</f>
        <v>1120</v>
      </c>
    </row>
    <row r="46" spans="1:7" s="11" customFormat="1" ht="15.75">
      <c r="A46" s="13">
        <v>85395</v>
      </c>
      <c r="B46" s="6"/>
      <c r="C46" s="16" t="s">
        <v>16</v>
      </c>
      <c r="D46" s="17">
        <v>193728</v>
      </c>
      <c r="E46" s="18"/>
      <c r="F46" s="18">
        <v>128</v>
      </c>
      <c r="G46" s="18">
        <v>193600</v>
      </c>
    </row>
    <row r="47" spans="1:7" s="11" customFormat="1" ht="71.25" customHeight="1">
      <c r="A47" s="13"/>
      <c r="B47" s="6">
        <v>201</v>
      </c>
      <c r="C47" s="7" t="s">
        <v>12</v>
      </c>
      <c r="D47" s="8">
        <v>6428</v>
      </c>
      <c r="E47" s="9"/>
      <c r="F47" s="9">
        <v>128</v>
      </c>
      <c r="G47" s="9">
        <f>D47+E47-F47</f>
        <v>6300</v>
      </c>
    </row>
    <row r="48" spans="1:7" s="11" customFormat="1" ht="30" customHeight="1">
      <c r="A48" s="13" t="s">
        <v>48</v>
      </c>
      <c r="B48" s="6"/>
      <c r="C48" s="16" t="s">
        <v>49</v>
      </c>
      <c r="D48" s="17">
        <v>228887</v>
      </c>
      <c r="E48" s="18">
        <v>3115</v>
      </c>
      <c r="F48" s="18"/>
      <c r="G48" s="18">
        <f>D48+E48-F48</f>
        <v>232002</v>
      </c>
    </row>
    <row r="49" spans="1:7" s="11" customFormat="1" ht="15.75">
      <c r="A49" s="13">
        <v>85407</v>
      </c>
      <c r="B49" s="6"/>
      <c r="C49" s="16" t="s">
        <v>52</v>
      </c>
      <c r="D49" s="17"/>
      <c r="E49" s="18">
        <v>1128</v>
      </c>
      <c r="F49" s="9"/>
      <c r="G49" s="18">
        <v>1128</v>
      </c>
    </row>
    <row r="50" spans="1:7" s="14" customFormat="1" ht="47.25">
      <c r="A50" s="25"/>
      <c r="B50" s="26">
        <v>203</v>
      </c>
      <c r="C50" s="29" t="s">
        <v>50</v>
      </c>
      <c r="D50" s="30"/>
      <c r="E50" s="30">
        <v>1128</v>
      </c>
      <c r="F50" s="27"/>
      <c r="G50" s="30">
        <v>1128</v>
      </c>
    </row>
    <row r="51" spans="1:7" s="11" customFormat="1" ht="15.75">
      <c r="A51" s="13">
        <v>85495</v>
      </c>
      <c r="B51" s="6"/>
      <c r="C51" s="16" t="s">
        <v>16</v>
      </c>
      <c r="D51" s="17">
        <v>3000</v>
      </c>
      <c r="E51" s="18">
        <v>1987</v>
      </c>
      <c r="F51" s="9"/>
      <c r="G51" s="18">
        <v>4987</v>
      </c>
    </row>
    <row r="52" spans="1:7" s="14" customFormat="1" ht="47.25">
      <c r="A52" s="25"/>
      <c r="B52" s="26">
        <v>203</v>
      </c>
      <c r="C52" s="29" t="s">
        <v>50</v>
      </c>
      <c r="D52" s="30">
        <v>3000</v>
      </c>
      <c r="E52" s="30">
        <v>1987</v>
      </c>
      <c r="F52" s="27"/>
      <c r="G52" s="30">
        <v>4987</v>
      </c>
    </row>
    <row r="53" spans="1:7" s="11" customFormat="1" ht="39.75" customHeight="1">
      <c r="A53" s="13" t="s">
        <v>13</v>
      </c>
      <c r="B53" s="6"/>
      <c r="C53" s="16" t="s">
        <v>46</v>
      </c>
      <c r="D53" s="17">
        <v>556717</v>
      </c>
      <c r="E53" s="18">
        <v>18448</v>
      </c>
      <c r="F53" s="18">
        <v>51740</v>
      </c>
      <c r="G53" s="18">
        <f>D53+E53-F53</f>
        <v>523425</v>
      </c>
    </row>
    <row r="54" spans="1:7" s="11" customFormat="1" ht="15.75">
      <c r="A54" s="13">
        <v>90015</v>
      </c>
      <c r="B54" s="6"/>
      <c r="C54" s="16" t="s">
        <v>47</v>
      </c>
      <c r="D54" s="17">
        <v>110891</v>
      </c>
      <c r="E54" s="18">
        <v>18448</v>
      </c>
      <c r="F54" s="9"/>
      <c r="G54" s="18">
        <v>129339</v>
      </c>
    </row>
    <row r="55" spans="1:7" s="11" customFormat="1" ht="71.25" customHeight="1">
      <c r="A55" s="13"/>
      <c r="B55" s="6">
        <v>201</v>
      </c>
      <c r="C55" s="7" t="s">
        <v>12</v>
      </c>
      <c r="D55" s="8">
        <v>110891</v>
      </c>
      <c r="E55" s="9">
        <v>18448</v>
      </c>
      <c r="F55" s="9"/>
      <c r="G55" s="9">
        <f>D55+E55-F55</f>
        <v>129339</v>
      </c>
    </row>
    <row r="56" spans="1:7" s="11" customFormat="1" ht="15.75">
      <c r="A56" s="13">
        <v>90095</v>
      </c>
      <c r="B56" s="6"/>
      <c r="C56" s="16" t="s">
        <v>16</v>
      </c>
      <c r="D56" s="17">
        <v>189871</v>
      </c>
      <c r="E56" s="18"/>
      <c r="F56" s="18">
        <v>51740</v>
      </c>
      <c r="G56" s="18">
        <v>138131</v>
      </c>
    </row>
    <row r="57" spans="1:7" s="14" customFormat="1" ht="49.5" customHeight="1" thickBot="1">
      <c r="A57" s="25"/>
      <c r="B57" s="26">
        <v>633</v>
      </c>
      <c r="C57" s="29" t="s">
        <v>27</v>
      </c>
      <c r="D57" s="30">
        <v>51740</v>
      </c>
      <c r="E57" s="27"/>
      <c r="F57" s="30">
        <v>51740</v>
      </c>
      <c r="G57" s="27"/>
    </row>
    <row r="58" spans="1:256" s="12" customFormat="1" ht="19.5" customHeight="1">
      <c r="A58" s="13"/>
      <c r="B58" s="6"/>
      <c r="C58" s="16" t="s">
        <v>7</v>
      </c>
      <c r="D58" s="17">
        <v>18529708</v>
      </c>
      <c r="E58" s="28">
        <v>447609.55</v>
      </c>
      <c r="F58" s="18">
        <v>167491</v>
      </c>
      <c r="G58" s="28">
        <v>18809826.55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</sheetData>
  <mergeCells count="1">
    <mergeCell ref="A1:F1"/>
  </mergeCells>
  <printOptions horizontalCentered="1"/>
  <pageMargins left="0.984251968503937" right="0.7874015748031497" top="0.984251968503937" bottom="0.984251968503937" header="0.5118110236220472" footer="0.5118110236220472"/>
  <pageSetup horizontalDpi="144" verticalDpi="144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Ewa</cp:lastModifiedBy>
  <cp:lastPrinted>2002-11-25T08:11:45Z</cp:lastPrinted>
  <dcterms:created xsi:type="dcterms:W3CDTF">2000-11-16T08:27:55Z</dcterms:created>
  <dcterms:modified xsi:type="dcterms:W3CDTF">2002-11-25T08:23:12Z</dcterms:modified>
  <cp:category/>
  <cp:version/>
  <cp:contentType/>
  <cp:contentStatus/>
</cp:coreProperties>
</file>