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-2011" sheetId="1" r:id="rId1"/>
    <sheet name="wyjasnienia" sheetId="2" r:id="rId2"/>
  </sheets>
  <definedNames>
    <definedName name="_xlnm.Print_Area" localSheetId="0">'05-2011'!$A$1:$E$24</definedName>
    <definedName name="_xlnm.Print_Area" localSheetId="1">'wyjasnienia'!$A$1:$T$62</definedName>
    <definedName name="Z_F797DC46_00E5_4348_BF25_18276052D7AB_.wvu.PrintArea" localSheetId="0" hidden="1">'05-2011'!$A$1:$E$21</definedName>
    <definedName name="Z_F797DC46_00E5_4348_BF25_18276052D7AB_.wvu.PrintArea" localSheetId="1" hidden="1">'wyjasnienia'!$A$1:$T$62</definedName>
  </definedNames>
  <calcPr fullCalcOnLoad="1"/>
</workbook>
</file>

<file path=xl/sharedStrings.xml><?xml version="1.0" encoding="utf-8"?>
<sst xmlns="http://schemas.openxmlformats.org/spreadsheetml/2006/main" count="142" uniqueCount="97">
  <si>
    <t>Agencja Nieruchomości Rolnych</t>
  </si>
  <si>
    <t>Oddział Terenowy / Filia w ...................................................</t>
  </si>
  <si>
    <t>Przejęcie do Zasobu i rozdysponowanie gruntów Zasobu WRSP - w ha</t>
  </si>
  <si>
    <t>Meldunek sygnalny - skrócony</t>
  </si>
  <si>
    <t>za miesiąc ....................... 200... r.</t>
  </si>
  <si>
    <t>L.p.</t>
  </si>
  <si>
    <t>Zakres informacji
meldunku sygnalnego (skróconego)        Województwa</t>
  </si>
  <si>
    <t>Okres sprawozd.</t>
  </si>
  <si>
    <t>Oddział/
Filia
razem</t>
  </si>
  <si>
    <t>Dolnośląskie</t>
  </si>
  <si>
    <t>Kujawsko-pom.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</si>
  <si>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</si>
  <si>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</si>
  <si>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</si>
  <si>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</si>
  <si>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</si>
  <si>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</si>
  <si>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</si>
  <si>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</si>
  <si>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</si>
  <si>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</si>
  <si>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</si>
  <si>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Warm.-mazurskie</t>
  </si>
  <si>
    <t>Wielkopolskie</t>
  </si>
  <si>
    <t>Zach.-pomorskie</t>
  </si>
  <si>
    <t>1.</t>
  </si>
  <si>
    <t>Powierzchnia ogółem przejęta do Zasobu WSRP</t>
  </si>
  <si>
    <t>a)</t>
  </si>
  <si>
    <t>b)</t>
  </si>
  <si>
    <t>c)</t>
  </si>
  <si>
    <t>2.</t>
  </si>
  <si>
    <t>Powierzchnia Zasobu WRSP rozdysponowana trwale</t>
  </si>
  <si>
    <t>2.1</t>
  </si>
  <si>
    <t>w tym: sprzedana</t>
  </si>
  <si>
    <t>3.</t>
  </si>
  <si>
    <t>Powierzchnia Zasobu WRSP
rozdysponowana nietrwale</t>
  </si>
  <si>
    <t>3.1</t>
  </si>
  <si>
    <t>w tym: przekazana w dzierżawę</t>
  </si>
  <si>
    <t>4.</t>
  </si>
  <si>
    <t>Zwiększenia/zmiejszenia powierzchni w Zasobie z tyt. zmian geodezyjnych na gruntach (+/-)</t>
  </si>
  <si>
    <t>5.</t>
  </si>
  <si>
    <t>Zwiększenia powierzchni w Zasobie z tyt. transmisji międzyoddziałowych</t>
  </si>
  <si>
    <t>6.</t>
  </si>
  <si>
    <t>Zmiejszenia powierzchni w Zasobie z tyt. transmisji międzyoddziałowych</t>
  </si>
  <si>
    <t>Powierzchnia w Zasobie WRSP - razem, z tego:</t>
  </si>
  <si>
    <t>d)</t>
  </si>
  <si>
    <t>7.1</t>
  </si>
  <si>
    <t>pozostająca w dzierżawie</t>
  </si>
  <si>
    <t>7.2</t>
  </si>
  <si>
    <t>pozostająca w innych formach nietrwałego rozdysponowania</t>
  </si>
  <si>
    <t>7.3</t>
  </si>
  <si>
    <t>pozostająca do rozdysponowania</t>
  </si>
  <si>
    <t>8.</t>
  </si>
  <si>
    <t>Liczba odbytych przetargów
ogółem, w tym</t>
  </si>
  <si>
    <t>8.1</t>
  </si>
  <si>
    <t>liczba odbytych przetargów na sprzedaż (kod 101)</t>
  </si>
  <si>
    <t>8.2</t>
  </si>
  <si>
    <t>liczba odbytych przetargów na dzierżawę (kod 210)</t>
  </si>
  <si>
    <t xml:space="preserve">b) obejmuje zdarzenia zaewidencjonowane w roku sprawozdawczym </t>
  </si>
  <si>
    <t>c) obejmuje zdarzenia od początku funkcjonowania do końca okresu sprawozdawczego</t>
  </si>
  <si>
    <t>d) stan na koniec okresu sprawozdawczego</t>
  </si>
  <si>
    <t>Tel. ...............................................................</t>
  </si>
  <si>
    <t>Zatwierdził: ........................................</t>
  </si>
  <si>
    <t>Dnia: .............................................................</t>
  </si>
  <si>
    <t>Sporządził: ....................................................</t>
  </si>
  <si>
    <t>a) obejmuje zdarzenia zaewidencjonowane w miesiącu sprawozdawczym</t>
  </si>
  <si>
    <t>Powierzchnia ogółem (w ha) przyjęta do Zasobu ze wszystkich źródeł i tytułów, wymienionych w słowniku źródeł pochodzenia gruntów przejętych i przejmowanych do Zasobu według kodów pochodzenia od 05 do 99. Nie obejmuje gruntów Agencji NR. W przypadkach wymiany i zamiany należy przyjmować powierzchnię całej nieruchomości uzyskanej, a nie tylko „saldo” tej operacji. Obejmuje także powierzchnie zwrócone z wcześniejszych i następnie rozwiązanych transakcji trwałego rozdysponowania (jeśli jest dokument aktu nabycia). 
Nie obejmuje zmian geodezyjno-gruntowych i zmian wynikających z transmisji, które korygują stan Zasobu (i które należy wpisywać - odpowiednio w p. 4, 5 i 6 tego meldunku).</t>
  </si>
  <si>
    <t>Obejmuje rozdysponowania wymienione w słowniku rodzajów rozdysponowania gruntów Zasobu (...) w ramach określonych form zagospodarowania, zgodnie z kodami rozdysponowania od 101 do 199. W przypadku anulowania transakcji trwałego rozdysponowania (np. z uwagi na ich zawarcie z naruszeniem prawa) zmniejsza to rozdysponowanie.</t>
  </si>
  <si>
    <t>Obejmuje wyłącznie sprzedaż gruntów zgodną z kodami 101 i 106 wymienionymi w słowniku rodzajów rozdysponowania gruntów Zasobu (...) w ramach określonych form zagospodarowania. Uwzględnia j.w. korektę z tytułu anulowanych transakcji trwałego rozdysponowania (zawartych z naruszeniem prawa).</t>
  </si>
  <si>
    <t>Obejmuje rozdysponowania wymienione w słowniku rodzajów rozdysponowania gruntów Zasobu (...) w ramach określonych form zagospodarowania, zgodnie z kodami rozdysponowania od 200 do 299.</t>
  </si>
  <si>
    <t>Obejmuje rozdysponowanie wymienione w słowniku rodzajów rozdysponowania gruntów Zasobu (...) w ramach określonych form zagospodarowania, zgodnie z kodem rozdysponowania 210.</t>
  </si>
  <si>
    <r>
      <t xml:space="preserve">W tej pozycji należy wpisywać wyłącznie </t>
    </r>
    <r>
      <rPr>
        <b/>
        <sz val="8"/>
        <rFont val="Times New Roman CE"/>
        <family val="1"/>
      </rPr>
      <t>saldo</t>
    </r>
    <r>
      <rPr>
        <sz val="8"/>
        <rFont val="Times New Roman CE"/>
        <family val="1"/>
      </rPr>
      <t xml:space="preserve"> zmian powierzchni Zasobu, wynikające ze zmian geodezyjnych na gruncie. Saldo ujemne należy wpisywać ze znakiem (-) minus.</t>
    </r>
  </si>
  <si>
    <t>W tej pozycji należy wpisywać zmniejszenia powierzchni gruntów Zasobu WRSP, będące wynikiem transmisji danych ("export").</t>
  </si>
  <si>
    <t>W tej pozycji należy wpisywać zwiększenia powierzchni gruntów Zasobu WRSP, będące wynikiem transmisji danych ("import").</t>
  </si>
  <si>
    <t>Powierzchnia stanu Zasobu WRSP, po uwzględnieniu danych zawartych w punktach 4, 5 i 6. Obejmuje także grunty pozostające na ewidencji Zasobu, z których prawa dzierżawy rybackiego użytkowania przekazano innym podmiotom. Grunty te nie są ujmowane w żadnej pozycji składowej (7.1, 7.2 i 7.3).</t>
  </si>
  <si>
    <t>Powierzchnia Zasobu WRSP, pozostająca w dzierżawie (wg kodu 210 słownika rodzajów rozdysponowania gruntów Zasobu (...) w ramach określonych form zagospodarowania).</t>
  </si>
  <si>
    <t>Powierzchnia Zasobu WRSP, pozostająca w formach rozdysponowania oznaczonych kodami od 200 do 299 słownika rodzajów rozdysponowania gruntów Zasobu (...) w ramach określonych form zagospodarowania, z wyjątkiem powierzchni pozostającej w dzierżawie (tj. wg kodu 210).</t>
  </si>
  <si>
    <t xml:space="preserve">Są to grunty – wg stanu na koniec okresu sprawozdawczego - nie pozostające w żadnej z form rozdysponowania nietrwałego, w tym także grunty pozostające w nadzorze i do rozdysponowania przez jgz. Nie obejmuje gruntów pozostających na ewidencji Zasobu, z których prawa dzierżawy rybackiego użytkowania przekazano innym podmiotom. </t>
  </si>
  <si>
    <t xml:space="preserve">Przetarg odbyty (przeprowadzony) ma miejsce wtedy, gdy w miejscu i czasie przetargu stawiła się formalnie powołana Komisja, zdolna do przeprowadzenia przetargu i wdrożyła procedurę przetargową – nawet wtedy, gdy do przetargu nie stanął ani jeden oferent (w takiej sytuacji jest to przetarg nierozstrzygnięty). Przetarg unieważniony należy traktować jako odbyty. </t>
  </si>
  <si>
    <t>Dotyczy odbytych przetargów na sprzedaż gruntów określoną kodem 101.</t>
  </si>
  <si>
    <t>Dotyczy odbytych przetargów na dzierżawę gruntów określoną kodem 210.</t>
  </si>
  <si>
    <t>Powierzchnia ogółem przejęta do Zasobu WSRP potwierdzona prot. zdawczo-odbiorczym</t>
  </si>
  <si>
    <t>Skrócona Informacja  Zasobu</t>
  </si>
  <si>
    <t>Zakres informacji</t>
  </si>
  <si>
    <t>obce grunty w Zasobie  ( woda RZGW )</t>
  </si>
  <si>
    <t>Srednia cena sprzedaży gr. rolne za 1 ha ( 2009-2011)</t>
  </si>
  <si>
    <t xml:space="preserve">Średni czynsz dzierżawny w dt psz./1 ha </t>
  </si>
  <si>
    <t>z tego : PGR</t>
  </si>
  <si>
    <t>PFZ</t>
  </si>
  <si>
    <t>inne jednostki</t>
  </si>
  <si>
    <t>1.1</t>
  </si>
  <si>
    <t>1.2</t>
  </si>
  <si>
    <t>1.3</t>
  </si>
  <si>
    <t>Liczba umów</t>
  </si>
  <si>
    <t>Powierzchnia</t>
  </si>
  <si>
    <t>X</t>
  </si>
  <si>
    <t>Gmina Sępólno Krajeńskie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</si>
</sst>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#\ ##0&quot; &quot;;\-#\ ##0;&quot;- &quot;"/>
  </numFmts>
  <fonts count="16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sz val="12"/>
      <name val="Times New Roman CE"/>
      <family val="1"/>
    </font>
    <font>
      <b/>
      <sz val="16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textRotation="90"/>
    </xf>
    <xf numFmtId="0" fontId="7" fillId="2" borderId="5" xfId="0" applyFont="1" applyFill="1" applyBorder="1" applyAlignment="1">
      <alignment horizontal="center" textRotation="90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4" fillId="2" borderId="8" xfId="0" applyFont="1" applyFill="1" applyBorder="1" applyAlignment="1">
      <alignment vertical="top" wrapText="1"/>
    </xf>
    <xf numFmtId="0" fontId="8" fillId="0" borderId="12" xfId="0" applyFont="1" applyBorder="1" applyAlignment="1">
      <alignment horizontal="right"/>
    </xf>
    <xf numFmtId="0" fontId="6" fillId="2" borderId="11" xfId="0" applyFont="1" applyFill="1" applyBorder="1" applyAlignment="1">
      <alignment/>
    </xf>
    <xf numFmtId="0" fontId="6" fillId="0" borderId="12" xfId="0" applyFont="1" applyBorder="1" applyAlignment="1">
      <alignment horizontal="right"/>
    </xf>
    <xf numFmtId="0" fontId="6" fillId="2" borderId="12" xfId="0" applyFont="1" applyFill="1" applyBorder="1" applyAlignment="1">
      <alignment/>
    </xf>
    <xf numFmtId="0" fontId="1" fillId="0" borderId="8" xfId="0" applyFont="1" applyBorder="1" applyAlignment="1">
      <alignment/>
    </xf>
    <xf numFmtId="0" fontId="6" fillId="0" borderId="12" xfId="0" applyFont="1" applyBorder="1" applyAlignment="1">
      <alignment horizontal="right" vertical="top"/>
    </xf>
    <xf numFmtId="0" fontId="4" fillId="2" borderId="13" xfId="0" applyFont="1" applyFill="1" applyBorder="1" applyAlignment="1">
      <alignment wrapText="1"/>
    </xf>
    <xf numFmtId="0" fontId="6" fillId="2" borderId="2" xfId="0" applyFont="1" applyFill="1" applyBorder="1" applyAlignment="1">
      <alignment/>
    </xf>
    <xf numFmtId="0" fontId="6" fillId="0" borderId="2" xfId="0" applyFont="1" applyBorder="1" applyAlignment="1">
      <alignment horizontal="right" vertical="top"/>
    </xf>
    <xf numFmtId="0" fontId="4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/>
    </xf>
    <xf numFmtId="0" fontId="4" fillId="2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8" fillId="0" borderId="0" xfId="0" applyFont="1" applyAlignment="1">
      <alignment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11" fillId="4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7" fillId="0" borderId="18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164" fontId="8" fillId="0" borderId="29" xfId="0" applyNumberFormat="1" applyFont="1" applyBorder="1" applyAlignment="1">
      <alignment vertical="top" wrapText="1"/>
    </xf>
    <xf numFmtId="164" fontId="8" fillId="0" borderId="30" xfId="0" applyNumberFormat="1" applyFont="1" applyBorder="1" applyAlignment="1">
      <alignment vertical="top" wrapText="1"/>
    </xf>
    <xf numFmtId="164" fontId="8" fillId="0" borderId="31" xfId="0" applyNumberFormat="1" applyFont="1" applyBorder="1" applyAlignment="1">
      <alignment vertical="top" wrapText="1"/>
    </xf>
    <xf numFmtId="164" fontId="8" fillId="0" borderId="15" xfId="0" applyNumberFormat="1" applyFont="1" applyBorder="1" applyAlignment="1">
      <alignment vertical="top" wrapText="1"/>
    </xf>
    <xf numFmtId="164" fontId="8" fillId="0" borderId="32" xfId="0" applyNumberFormat="1" applyFont="1" applyBorder="1" applyAlignment="1">
      <alignment vertical="top" wrapText="1"/>
    </xf>
    <xf numFmtId="164" fontId="8" fillId="0" borderId="33" xfId="0" applyNumberFormat="1" applyFont="1" applyBorder="1" applyAlignment="1">
      <alignment vertical="top" wrapText="1"/>
    </xf>
    <xf numFmtId="164" fontId="8" fillId="0" borderId="34" xfId="0" applyNumberFormat="1" applyFont="1" applyBorder="1" applyAlignment="1">
      <alignment vertical="top" wrapText="1"/>
    </xf>
    <xf numFmtId="164" fontId="8" fillId="0" borderId="35" xfId="0" applyNumberFormat="1" applyFont="1" applyBorder="1" applyAlignment="1">
      <alignment vertical="top" wrapText="1"/>
    </xf>
    <xf numFmtId="164" fontId="8" fillId="0" borderId="36" xfId="0" applyNumberFormat="1" applyFont="1" applyBorder="1" applyAlignment="1">
      <alignment vertical="top" wrapText="1"/>
    </xf>
    <xf numFmtId="0" fontId="1" fillId="2" borderId="12" xfId="0" applyFont="1" applyFill="1" applyBorder="1" applyAlignment="1">
      <alignment/>
    </xf>
    <xf numFmtId="164" fontId="8" fillId="0" borderId="14" xfId="0" applyNumberFormat="1" applyFont="1" applyBorder="1" applyAlignment="1">
      <alignment vertical="top" wrapText="1"/>
    </xf>
    <xf numFmtId="164" fontId="8" fillId="0" borderId="0" xfId="0" applyNumberFormat="1" applyFont="1" applyBorder="1" applyAlignment="1">
      <alignment vertical="top" wrapText="1"/>
    </xf>
    <xf numFmtId="164" fontId="8" fillId="0" borderId="13" xfId="0" applyNumberFormat="1" applyFont="1" applyBorder="1" applyAlignment="1">
      <alignment vertical="top" wrapText="1"/>
    </xf>
    <xf numFmtId="164" fontId="6" fillId="0" borderId="30" xfId="0" applyNumberFormat="1" applyFont="1" applyBorder="1" applyAlignment="1">
      <alignment vertical="top" wrapText="1"/>
    </xf>
    <xf numFmtId="164" fontId="6" fillId="0" borderId="31" xfId="0" applyNumberFormat="1" applyFont="1" applyBorder="1" applyAlignment="1">
      <alignment vertical="top" wrapText="1"/>
    </xf>
    <xf numFmtId="164" fontId="6" fillId="0" borderId="14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 wrapText="1"/>
    </xf>
    <xf numFmtId="164" fontId="6" fillId="0" borderId="15" xfId="0" applyNumberFormat="1" applyFont="1" applyBorder="1" applyAlignment="1">
      <alignment vertical="top" wrapText="1"/>
    </xf>
    <xf numFmtId="164" fontId="6" fillId="0" borderId="32" xfId="0" applyNumberFormat="1" applyFont="1" applyBorder="1" applyAlignment="1">
      <alignment vertical="top" wrapText="1"/>
    </xf>
    <xf numFmtId="164" fontId="6" fillId="0" borderId="33" xfId="0" applyNumberFormat="1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4" fillId="2" borderId="8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9525</xdr:rowOff>
    </xdr:from>
    <xdr:to>
      <xdr:col>19</xdr:col>
      <xdr:colOff>361950</xdr:colOff>
      <xdr:row>57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10210800"/>
          <a:ext cx="151447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Uwaga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: miesięczny meldunek sygnalny (rzeczowy) jest sporządzany zgodnie z zasadami ewidencji księgowej, co oznacza, że zdarzenia "zaległe" należy wpisywać w najdawniejszy, otwarty okres sprawozdawczy. Tym nie mniej, z uwagi na sporządzanie meldunku przed ewidencyjnym zamknięciem miesiąca sprawozdawczego, nie ma on charakteru sprawozdania i nie jest podstawą do wykonywania innych informacji statystycznych. Meldunek zawiera informacje o niektórych dokonaniach Oddziału Terenowego (Filii) w zakresie realizowanych zadań statutowych, w miesiącu sprawozdawczym (a) i roku sprawozdawczym (b), przy czym przez rok sprawozdawczy należy rozumieć rok kalendarzowy, w którym znajduje się miesiąc sprawozdawczy, jak również o wykonaniach od początku działalności do końca miesiąca sprawozdawczego (c) oraz o stanach na koniec miesiąca sprawozdawczego (d). Zamknięty po miesiącu sprawozdawczym meldunek nie podlega aktualizacji. Natomiast nowy meldunek (za następny miesiąc) w pozycjach: b), c) i d) należy aktualizować.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D11" sqref="D11"/>
    </sheetView>
  </sheetViews>
  <sheetFormatPr defaultColWidth="9.00390625" defaultRowHeight="12.75"/>
  <cols>
    <col min="1" max="1" width="2.375" style="0" customWidth="1"/>
    <col min="2" max="2" width="3.875" style="0" bestFit="1" customWidth="1"/>
    <col min="3" max="3" width="45.875" style="0" customWidth="1"/>
    <col min="4" max="4" width="18.875" style="0" customWidth="1"/>
    <col min="5" max="5" width="15.125" style="0" customWidth="1"/>
  </cols>
  <sheetData>
    <row r="1" spans="1:5" ht="21" customHeight="1">
      <c r="A1" s="41"/>
      <c r="B1" s="67" t="s">
        <v>82</v>
      </c>
      <c r="C1" s="67"/>
      <c r="D1" s="67"/>
      <c r="E1" s="67"/>
    </row>
    <row r="2" spans="1:6" ht="15.75" customHeight="1">
      <c r="A2" s="3"/>
      <c r="B2" s="1"/>
      <c r="E2" s="1"/>
      <c r="F2" s="1"/>
    </row>
    <row r="3" spans="2:6" ht="22.5" customHeight="1">
      <c r="B3" s="68" t="s">
        <v>96</v>
      </c>
      <c r="C3" s="68"/>
      <c r="D3" s="68"/>
      <c r="E3" s="68"/>
      <c r="F3" s="1"/>
    </row>
    <row r="4" ht="12.75" customHeight="1">
      <c r="F4" s="42"/>
    </row>
    <row r="5" spans="2:6" ht="9.75" customHeight="1">
      <c r="B5" s="42"/>
      <c r="C5" s="42"/>
      <c r="D5" s="42"/>
      <c r="E5" s="42"/>
      <c r="F5" s="42"/>
    </row>
    <row r="6" spans="2:6" ht="0.75" customHeight="1" thickBot="1">
      <c r="B6" s="1"/>
      <c r="C6" s="1"/>
      <c r="D6" s="1"/>
      <c r="E6" s="1"/>
      <c r="F6" s="1"/>
    </row>
    <row r="7" spans="2:5" ht="16.5" thickBot="1">
      <c r="B7" s="63" t="s">
        <v>5</v>
      </c>
      <c r="C7" s="64" t="s">
        <v>83</v>
      </c>
      <c r="D7" s="64" t="s">
        <v>94</v>
      </c>
      <c r="E7" s="45" t="s">
        <v>93</v>
      </c>
    </row>
    <row r="8" spans="2:5" ht="13.5" thickBot="1">
      <c r="B8" s="44">
        <v>1</v>
      </c>
      <c r="C8" s="65">
        <v>2</v>
      </c>
      <c r="D8" s="65">
        <v>3</v>
      </c>
      <c r="E8" s="66">
        <v>4</v>
      </c>
    </row>
    <row r="9" spans="2:5" ht="36" customHeight="1">
      <c r="B9" s="52">
        <v>1</v>
      </c>
      <c r="C9" s="50" t="s">
        <v>81</v>
      </c>
      <c r="D9" s="55">
        <f>+D13+D15</f>
        <v>6540</v>
      </c>
      <c r="E9" s="58" t="s">
        <v>95</v>
      </c>
    </row>
    <row r="10" spans="2:5" ht="16.5" customHeight="1">
      <c r="B10" s="53" t="s">
        <v>90</v>
      </c>
      <c r="C10" s="48" t="s">
        <v>87</v>
      </c>
      <c r="D10" s="56">
        <v>6128</v>
      </c>
      <c r="E10" s="59" t="s">
        <v>95</v>
      </c>
    </row>
    <row r="11" spans="2:5" ht="16.5" customHeight="1">
      <c r="B11" s="53" t="s">
        <v>91</v>
      </c>
      <c r="C11" s="48" t="s">
        <v>88</v>
      </c>
      <c r="D11" s="56">
        <v>256</v>
      </c>
      <c r="E11" s="59" t="s">
        <v>95</v>
      </c>
    </row>
    <row r="12" spans="2:5" ht="16.5" customHeight="1" thickBot="1">
      <c r="B12" s="54" t="s">
        <v>92</v>
      </c>
      <c r="C12" s="51" t="s">
        <v>89</v>
      </c>
      <c r="D12" s="57">
        <f>+D9-D10-D11</f>
        <v>156</v>
      </c>
      <c r="E12" s="60" t="s">
        <v>95</v>
      </c>
    </row>
    <row r="13" spans="2:5" ht="26.25" customHeight="1">
      <c r="B13" s="52">
        <v>2</v>
      </c>
      <c r="C13" s="50" t="s">
        <v>31</v>
      </c>
      <c r="D13" s="55">
        <v>3622</v>
      </c>
      <c r="E13" s="59" t="s">
        <v>95</v>
      </c>
    </row>
    <row r="14" spans="2:5" ht="26.25" customHeight="1">
      <c r="B14" s="53">
        <v>3</v>
      </c>
      <c r="C14" s="48" t="s">
        <v>33</v>
      </c>
      <c r="D14" s="56">
        <f>1668+46+533</f>
        <v>2247</v>
      </c>
      <c r="E14" s="59">
        <f>216+20</f>
        <v>236</v>
      </c>
    </row>
    <row r="15" spans="2:5" ht="26.25" customHeight="1">
      <c r="B15" s="53">
        <v>6</v>
      </c>
      <c r="C15" s="49" t="s">
        <v>44</v>
      </c>
      <c r="D15" s="56">
        <v>2918</v>
      </c>
      <c r="E15" s="59" t="s">
        <v>95</v>
      </c>
    </row>
    <row r="16" spans="2:5" ht="26.25" customHeight="1">
      <c r="B16" s="53">
        <v>6.1</v>
      </c>
      <c r="C16" s="49" t="s">
        <v>47</v>
      </c>
      <c r="D16" s="56">
        <v>2500</v>
      </c>
      <c r="E16" s="59">
        <v>124</v>
      </c>
    </row>
    <row r="17" spans="2:5" ht="26.25" customHeight="1">
      <c r="B17" s="53">
        <v>6.2</v>
      </c>
      <c r="C17" s="49" t="s">
        <v>49</v>
      </c>
      <c r="D17" s="56">
        <f>+D15-D16-D18-D19</f>
        <v>268</v>
      </c>
      <c r="E17" s="59" t="s">
        <v>95</v>
      </c>
    </row>
    <row r="18" spans="2:5" ht="26.25" customHeight="1">
      <c r="B18" s="53">
        <v>6.3</v>
      </c>
      <c r="C18" s="49" t="s">
        <v>51</v>
      </c>
      <c r="D18" s="56">
        <v>72</v>
      </c>
      <c r="E18" s="59" t="s">
        <v>95</v>
      </c>
    </row>
    <row r="19" spans="2:5" ht="26.25" customHeight="1">
      <c r="B19" s="53">
        <v>6.4</v>
      </c>
      <c r="C19" s="49" t="s">
        <v>84</v>
      </c>
      <c r="D19" s="56">
        <v>78</v>
      </c>
      <c r="E19" s="59" t="s">
        <v>95</v>
      </c>
    </row>
    <row r="20" spans="2:5" ht="26.25" customHeight="1">
      <c r="B20" s="61">
        <v>7</v>
      </c>
      <c r="C20" s="48" t="s">
        <v>85</v>
      </c>
      <c r="D20" s="56">
        <v>20540</v>
      </c>
      <c r="E20" s="59" t="s">
        <v>95</v>
      </c>
    </row>
    <row r="21" spans="2:5" ht="26.25" customHeight="1" thickBot="1">
      <c r="B21" s="54">
        <v>8</v>
      </c>
      <c r="C21" s="51" t="s">
        <v>86</v>
      </c>
      <c r="D21" s="62">
        <v>2.02</v>
      </c>
      <c r="E21" s="60" t="s">
        <v>95</v>
      </c>
    </row>
    <row r="22" ht="12.75">
      <c r="E22" s="43"/>
    </row>
    <row r="24" ht="12.75">
      <c r="D24" s="46"/>
    </row>
    <row r="25" ht="12.75">
      <c r="E25" s="46"/>
    </row>
  </sheetData>
  <mergeCells count="2">
    <mergeCell ref="B1:E1"/>
    <mergeCell ref="B3:E3"/>
  </mergeCells>
  <printOptions horizontalCentered="1" verticalCentered="1"/>
  <pageMargins left="0.5511811023622047" right="0.15748031496062992" top="0.5118110236220472" bottom="0.4724409448818898" header="0.15748031496062992" footer="0.15748031496062992"/>
  <pageSetup horizontalDpi="600" verticalDpi="600" orientation="portrait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workbookViewId="0" topLeftCell="A10">
      <selection activeCell="A1" sqref="A1"/>
    </sheetView>
  </sheetViews>
  <sheetFormatPr defaultColWidth="9.00390625" defaultRowHeight="12.75"/>
  <cols>
    <col min="1" max="1" width="3.75390625" style="0" bestFit="1" customWidth="1"/>
    <col min="2" max="2" width="41.00390625" style="0" customWidth="1"/>
  </cols>
  <sheetData>
    <row r="1" spans="1:20" ht="12.7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1"/>
      <c r="B8" s="1"/>
      <c r="C8" s="1"/>
      <c r="D8" s="1"/>
      <c r="E8" s="1"/>
      <c r="F8" s="1"/>
      <c r="G8" s="1"/>
      <c r="H8" s="1" t="s">
        <v>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9.5">
      <c r="A9" s="1"/>
      <c r="B9" s="1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E10" s="1"/>
      <c r="F10" s="1"/>
      <c r="G10" s="1"/>
      <c r="H10" s="1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thickBot="1">
      <c r="A11" s="1"/>
      <c r="B11" s="1"/>
      <c r="C11" s="4"/>
      <c r="D11" s="1"/>
      <c r="E11" s="1"/>
      <c r="F11" s="5"/>
      <c r="G11" s="5"/>
      <c r="H11" s="1"/>
      <c r="I11" s="5"/>
      <c r="J11" s="5"/>
      <c r="K11" s="5"/>
      <c r="L11" s="5"/>
      <c r="M11" s="5"/>
      <c r="N11" s="1"/>
      <c r="O11" s="1"/>
      <c r="P11" s="1"/>
      <c r="Q11" s="1"/>
      <c r="R11" s="1"/>
      <c r="S11" s="1"/>
      <c r="T11" s="1"/>
    </row>
    <row r="12" spans="1:20" ht="78" thickBot="1">
      <c r="A12" s="6" t="s">
        <v>5</v>
      </c>
      <c r="B12" s="7" t="s">
        <v>6</v>
      </c>
      <c r="C12" s="8" t="s">
        <v>7</v>
      </c>
      <c r="D12" s="9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10" t="s">
        <v>14</v>
      </c>
      <c r="K12" s="10" t="s">
        <v>15</v>
      </c>
      <c r="L12" s="10" t="s">
        <v>16</v>
      </c>
      <c r="M12" s="10" t="s">
        <v>17</v>
      </c>
      <c r="N12" s="10" t="s">
        <v>18</v>
      </c>
      <c r="O12" s="10" t="s">
        <v>19</v>
      </c>
      <c r="P12" s="10" t="s">
        <v>20</v>
      </c>
      <c r="Q12" s="10" t="s">
        <v>21</v>
      </c>
      <c r="R12" s="10" t="s">
        <v>22</v>
      </c>
      <c r="S12" s="10" t="s">
        <v>23</v>
      </c>
      <c r="T12" s="11" t="s">
        <v>24</v>
      </c>
    </row>
    <row r="13" spans="1:20" ht="13.5" thickBot="1">
      <c r="A13" s="12">
        <v>1</v>
      </c>
      <c r="B13" s="38">
        <v>2</v>
      </c>
      <c r="C13" s="40">
        <v>3</v>
      </c>
      <c r="D13" s="39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  <c r="S13" s="12">
        <v>19</v>
      </c>
      <c r="T13" s="13">
        <v>20</v>
      </c>
    </row>
    <row r="14" spans="1:20" ht="12.75">
      <c r="A14" s="14" t="s">
        <v>25</v>
      </c>
      <c r="B14" s="47" t="s">
        <v>26</v>
      </c>
      <c r="C14" s="15" t="s">
        <v>27</v>
      </c>
      <c r="D14" s="69" t="s">
        <v>66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</row>
    <row r="15" spans="1:20" ht="12.75">
      <c r="A15" s="14"/>
      <c r="B15" s="90"/>
      <c r="C15" s="16" t="s">
        <v>28</v>
      </c>
      <c r="D15" s="7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1"/>
    </row>
    <row r="16" spans="1:20" ht="24.75" customHeight="1" thickBot="1">
      <c r="A16" s="14"/>
      <c r="B16" s="91"/>
      <c r="C16" s="17" t="s">
        <v>29</v>
      </c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>
      <c r="A17" s="18" t="s">
        <v>30</v>
      </c>
      <c r="B17" s="47" t="s">
        <v>31</v>
      </c>
      <c r="C17" s="15" t="s">
        <v>27</v>
      </c>
      <c r="D17" s="69" t="s">
        <v>67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</row>
    <row r="18" spans="1:20" ht="12.75">
      <c r="A18" s="19"/>
      <c r="B18" s="96"/>
      <c r="C18" s="16" t="s">
        <v>28</v>
      </c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</row>
    <row r="19" spans="1:20" ht="13.5" thickBot="1">
      <c r="A19" s="21"/>
      <c r="B19" s="97"/>
      <c r="C19" s="22" t="s">
        <v>29</v>
      </c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</row>
    <row r="20" spans="1:20" ht="12.75">
      <c r="A20" s="18" t="s">
        <v>32</v>
      </c>
      <c r="B20" s="47" t="s">
        <v>33</v>
      </c>
      <c r="C20" s="15" t="s">
        <v>27</v>
      </c>
      <c r="D20" s="69" t="s">
        <v>68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</row>
    <row r="21" spans="1:20" ht="12.75">
      <c r="A21" s="14"/>
      <c r="B21" s="90"/>
      <c r="C21" s="16" t="s">
        <v>28</v>
      </c>
      <c r="D21" s="8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</row>
    <row r="22" spans="1:20" ht="13.5" thickBot="1">
      <c r="A22" s="23"/>
      <c r="B22" s="91"/>
      <c r="C22" s="24" t="s">
        <v>29</v>
      </c>
      <c r="D22" s="87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</row>
    <row r="23" spans="1:20" ht="12.75">
      <c r="A23" s="14" t="s">
        <v>34</v>
      </c>
      <c r="B23" s="47" t="s">
        <v>35</v>
      </c>
      <c r="C23" s="15" t="s">
        <v>27</v>
      </c>
      <c r="D23" s="69" t="s">
        <v>69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</row>
    <row r="24" spans="1:20" ht="13.5" thickBot="1">
      <c r="A24" s="14"/>
      <c r="B24" s="92"/>
      <c r="C24" s="16" t="s">
        <v>28</v>
      </c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</row>
    <row r="25" spans="1:20" ht="12.75">
      <c r="A25" s="93" t="s">
        <v>36</v>
      </c>
      <c r="B25" s="47" t="s">
        <v>37</v>
      </c>
      <c r="C25" s="15" t="s">
        <v>27</v>
      </c>
      <c r="D25" s="69" t="s">
        <v>70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1"/>
    </row>
    <row r="26" spans="1:20" ht="13.5" thickBot="1">
      <c r="A26" s="94"/>
      <c r="B26" s="92"/>
      <c r="C26" s="16" t="s">
        <v>28</v>
      </c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</row>
    <row r="27" spans="1:20" ht="12.75">
      <c r="A27" s="6" t="s">
        <v>38</v>
      </c>
      <c r="B27" s="47" t="s">
        <v>39</v>
      </c>
      <c r="C27" s="15" t="s">
        <v>27</v>
      </c>
      <c r="D27" s="69" t="s">
        <v>71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</row>
    <row r="28" spans="1:20" ht="12.75">
      <c r="A28" s="25"/>
      <c r="B28" s="90"/>
      <c r="C28" s="16" t="s">
        <v>28</v>
      </c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1"/>
    </row>
    <row r="29" spans="1:20" ht="13.5" thickBot="1">
      <c r="A29" s="25"/>
      <c r="B29" s="91"/>
      <c r="C29" s="22" t="s">
        <v>29</v>
      </c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</row>
    <row r="30" spans="1:20" ht="12.75">
      <c r="A30" s="18" t="s">
        <v>40</v>
      </c>
      <c r="B30" s="47" t="s">
        <v>41</v>
      </c>
      <c r="C30" s="15" t="s">
        <v>27</v>
      </c>
      <c r="D30" s="69" t="s">
        <v>73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</row>
    <row r="31" spans="1:20" ht="12.75">
      <c r="A31" s="14"/>
      <c r="B31" s="90"/>
      <c r="C31" s="16" t="s">
        <v>28</v>
      </c>
      <c r="D31" s="79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1"/>
    </row>
    <row r="32" spans="1:20" ht="13.5" thickBot="1">
      <c r="A32" s="14"/>
      <c r="B32" s="91"/>
      <c r="C32" s="22" t="s">
        <v>29</v>
      </c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/>
    </row>
    <row r="33" spans="1:20" ht="12.75">
      <c r="A33" s="18" t="s">
        <v>42</v>
      </c>
      <c r="B33" s="47" t="s">
        <v>43</v>
      </c>
      <c r="C33" s="15" t="s">
        <v>27</v>
      </c>
      <c r="D33" s="69" t="s">
        <v>72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</row>
    <row r="34" spans="1:20" ht="12.75">
      <c r="A34" s="14"/>
      <c r="B34" s="90"/>
      <c r="C34" s="16" t="s">
        <v>28</v>
      </c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1"/>
    </row>
    <row r="35" spans="1:20" ht="13.5" thickBot="1">
      <c r="A35" s="23"/>
      <c r="B35" s="91"/>
      <c r="C35" s="22" t="s">
        <v>29</v>
      </c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</row>
    <row r="36" spans="1:20" ht="26.25" customHeight="1" thickBot="1">
      <c r="A36" s="26">
        <v>7</v>
      </c>
      <c r="B36" s="27" t="s">
        <v>44</v>
      </c>
      <c r="C36" s="28" t="s">
        <v>45</v>
      </c>
      <c r="D36" s="75" t="s">
        <v>74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</row>
    <row r="37" spans="1:20" ht="13.5" thickBot="1">
      <c r="A37" s="29" t="s">
        <v>46</v>
      </c>
      <c r="B37" s="30" t="s">
        <v>47</v>
      </c>
      <c r="C37" s="31" t="s">
        <v>45</v>
      </c>
      <c r="D37" s="75" t="s">
        <v>75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</row>
    <row r="38" spans="1:20" ht="26.25" thickBot="1">
      <c r="A38" s="29" t="s">
        <v>48</v>
      </c>
      <c r="B38" s="32" t="s">
        <v>49</v>
      </c>
      <c r="C38" s="28" t="s">
        <v>45</v>
      </c>
      <c r="D38" s="75" t="s">
        <v>76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</row>
    <row r="39" spans="1:20" ht="13.5" thickBot="1">
      <c r="A39" s="29" t="s">
        <v>50</v>
      </c>
      <c r="B39" s="20" t="s">
        <v>51</v>
      </c>
      <c r="C39" s="31" t="s">
        <v>45</v>
      </c>
      <c r="D39" s="75" t="s">
        <v>77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</row>
    <row r="40" spans="1:20" ht="12.75">
      <c r="A40" s="33" t="s">
        <v>52</v>
      </c>
      <c r="B40" s="47" t="s">
        <v>53</v>
      </c>
      <c r="C40" s="15" t="s">
        <v>27</v>
      </c>
      <c r="D40" s="69" t="s">
        <v>78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3.5" thickBot="1">
      <c r="A41" s="34"/>
      <c r="B41" s="91"/>
      <c r="C41" s="22" t="s">
        <v>28</v>
      </c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</row>
    <row r="42" spans="1:20" ht="12.75">
      <c r="A42" s="35" t="s">
        <v>54</v>
      </c>
      <c r="B42" s="47" t="s">
        <v>55</v>
      </c>
      <c r="C42" s="15" t="s">
        <v>27</v>
      </c>
      <c r="D42" s="69" t="s">
        <v>79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1"/>
    </row>
    <row r="43" spans="1:20" ht="13.5" thickBot="1">
      <c r="A43" s="23"/>
      <c r="B43" s="91"/>
      <c r="C43" s="22" t="s">
        <v>28</v>
      </c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4"/>
    </row>
    <row r="44" spans="1:20" ht="13.5" thickBot="1">
      <c r="A44" s="35" t="s">
        <v>56</v>
      </c>
      <c r="B44" s="47" t="s">
        <v>57</v>
      </c>
      <c r="C44" s="15" t="s">
        <v>27</v>
      </c>
      <c r="D44" s="69" t="s">
        <v>80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</row>
    <row r="45" spans="1:20" ht="13.5" thickBot="1">
      <c r="A45" s="36"/>
      <c r="B45" s="78"/>
      <c r="C45" s="31" t="s">
        <v>28</v>
      </c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4"/>
    </row>
    <row r="46" spans="1:20" ht="12.75">
      <c r="A46" s="1"/>
      <c r="B46" s="1"/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37" t="s">
        <v>65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37" t="s">
        <v>58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37" t="s">
        <v>59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37" t="s">
        <v>60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15" ht="12.75">
      <c r="B59" t="s">
        <v>64</v>
      </c>
      <c r="O59" t="s">
        <v>62</v>
      </c>
    </row>
    <row r="60" ht="12.75">
      <c r="B60" t="s">
        <v>61</v>
      </c>
    </row>
    <row r="61" ht="12.75">
      <c r="B61" t="s">
        <v>63</v>
      </c>
    </row>
  </sheetData>
  <mergeCells count="28">
    <mergeCell ref="A5:T5"/>
    <mergeCell ref="B14:B16"/>
    <mergeCell ref="B17:B19"/>
    <mergeCell ref="B20:B22"/>
    <mergeCell ref="B23:B24"/>
    <mergeCell ref="A25:A26"/>
    <mergeCell ref="B25:B26"/>
    <mergeCell ref="B27:B29"/>
    <mergeCell ref="B30:B32"/>
    <mergeCell ref="B33:B35"/>
    <mergeCell ref="B40:B41"/>
    <mergeCell ref="B42:B43"/>
    <mergeCell ref="B44:B45"/>
    <mergeCell ref="D14:T16"/>
    <mergeCell ref="D17:T19"/>
    <mergeCell ref="D20:T22"/>
    <mergeCell ref="D23:T24"/>
    <mergeCell ref="D25:T26"/>
    <mergeCell ref="D27:T29"/>
    <mergeCell ref="D30:T32"/>
    <mergeCell ref="D33:T35"/>
    <mergeCell ref="D36:T36"/>
    <mergeCell ref="D42:T43"/>
    <mergeCell ref="D44:T45"/>
    <mergeCell ref="D37:T37"/>
    <mergeCell ref="D38:T38"/>
    <mergeCell ref="D39:T39"/>
    <mergeCell ref="D40:T41"/>
  </mergeCells>
  <printOptions horizontalCentered="1"/>
  <pageMargins left="0.7874015748031497" right="0.7874015748031497" top="0.3937007874015748" bottom="0.35433070866141736" header="0.2362204724409449" footer="0.2362204724409449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eczyzycka</dc:creator>
  <cp:keywords/>
  <dc:description/>
  <cp:lastModifiedBy>admrw</cp:lastModifiedBy>
  <cp:lastPrinted>2011-05-13T07:02:32Z</cp:lastPrinted>
  <dcterms:created xsi:type="dcterms:W3CDTF">2006-02-21T13:00:59Z</dcterms:created>
  <dcterms:modified xsi:type="dcterms:W3CDTF">2011-05-13T07:02:34Z</dcterms:modified>
  <cp:category/>
  <cp:version/>
  <cp:contentType/>
  <cp:contentStatus/>
</cp:coreProperties>
</file>