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<sst xmlns="http://schemas.openxmlformats.org/spreadsheetml/2006/main" count="49" uniqueCount="42">
  <si>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Dział</t>
  </si>
  <si>
    <t>Rozdział</t>
  </si>
  <si>
    <t>Paragraf</t>
  </si>
  <si>
    <t>Treść</t>
  </si>
  <si>
    <t>Wartość</t>
  </si>
  <si>
    <t>750</t>
  </si>
  <si>
    <t>0,00</t>
  </si>
  <si>
    <t>75075</t>
  </si>
  <si>
    <t>Promocja jednostek samorządu terytorialnego</t>
  </si>
  <si>
    <t>4300</t>
  </si>
  <si>
    <t>Zakup usług pozostałych</t>
  </si>
  <si>
    <t>- 1 000,00</t>
  </si>
  <si>
    <t>4430</t>
  </si>
  <si>
    <t>Różne opłaty i składki</t>
  </si>
  <si>
    <t>1 000,00</t>
  </si>
  <si>
    <t>926</t>
  </si>
  <si>
    <t>92605</t>
  </si>
  <si>
    <t>Zadania w zakresie kultury fizycznej i sportu</t>
  </si>
  <si>
    <t>3040</t>
  </si>
  <si>
    <t>Nagrody o charakterze szczególnym niezaliczone do wynagrodzeń</t>
  </si>
  <si>
    <t>3 000,00</t>
  </si>
  <si>
    <t>- 3 000,00</t>
  </si>
  <si>
    <t>Razem:</t>
  </si>
  <si>
    <t>Plan przed zmianą</t>
  </si>
  <si>
    <t>Plan po zmianie</t>
  </si>
  <si>
    <t>Administracja publiczna</t>
  </si>
  <si>
    <t>Kultura fizyczna i sport</t>
  </si>
  <si>
    <t>Załącznik nr 2</t>
  </si>
  <si>
    <t>Rady Miejskiej w Sępólnie Krajeńskim</t>
  </si>
  <si>
    <t>z dnia 29 grudnia 2009 r.</t>
  </si>
  <si>
    <t>Zmiany planu wydatków  budżetu Gminy Sępólno Krajeńskie na 2010 rok</t>
  </si>
  <si>
    <t>Załącznik</t>
  </si>
  <si>
    <t>do uchwały nr XL/296/09</t>
  </si>
  <si>
    <t>921</t>
  </si>
  <si>
    <t>92105</t>
  </si>
  <si>
    <t>Pozostałe zadania w zakresie kultury</t>
  </si>
  <si>
    <t>2820</t>
  </si>
  <si>
    <t>Dotacja celowa z budżetu na finansowanie lub dofinansowanie zadań zleconych do realizacji stowarzyszeniom</t>
  </si>
  <si>
    <t>Kultura i ochrona dziedzictwa narodowego</t>
  </si>
  <si>
    <t>- 10 000,00</t>
  </si>
  <si>
    <t>z dnia 28 stycznia  2010 r.</t>
  </si>
  <si>
    <t>do uchwały nr XLI/…../10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</si>
</sst>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b/>
      <sz val="9"/>
      <color indexed="8"/>
      <name val="Arial"/>
      <family val="0"/>
    </font>
    <font>
      <sz val="10"/>
      <name val="Arial"/>
      <family val="0"/>
    </font>
    <font>
      <sz val="8.5"/>
      <color indexed="8"/>
      <name val="Arial"/>
      <family val="0"/>
    </font>
    <font>
      <b/>
      <sz val="8.5"/>
      <color indexed="8"/>
      <name val="Arial"/>
      <family val="2"/>
    </font>
    <font>
      <b/>
      <sz val="10"/>
      <color indexed="8"/>
      <name val="Arial"/>
      <family val="0"/>
    </font>
    <font>
      <b/>
      <sz val="11"/>
      <color indexed="8"/>
      <name val="Arial"/>
      <family val="2"/>
    </font>
    <font>
      <sz val="8"/>
      <name val="Arial"/>
      <family val="0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3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2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9" borderId="0" applyNumberFormat="0" applyBorder="0" applyAlignment="0" applyProtection="0"/>
    <xf numFmtId="0" fontId="31" fillId="11" borderId="0" applyNumberFormat="0" applyBorder="0" applyAlignment="0" applyProtection="0"/>
    <xf numFmtId="0" fontId="23" fillId="3" borderId="1" applyNumberFormat="0" applyAlignment="0" applyProtection="0"/>
    <xf numFmtId="0" fontId="24" fillId="14" borderId="2" applyNumberFormat="0" applyAlignment="0" applyProtection="0"/>
    <xf numFmtId="0" fontId="20" fillId="15" borderId="0" applyNumberFormat="0" applyBorder="0" applyAlignment="0" applyProtection="0"/>
    <xf numFmtId="0" fontId="26" fillId="0" borderId="3" applyNumberFormat="0" applyFill="0" applyAlignment="0" applyProtection="0"/>
    <xf numFmtId="0" fontId="27" fillId="16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5" fillId="14" borderId="1" applyNumberFormat="0" applyAlignment="0" applyProtection="0"/>
    <xf numFmtId="0" fontId="30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1" fillId="17" borderId="0" applyNumberFormat="0" applyBorder="0" applyAlignment="0" applyProtection="0"/>
  </cellStyleXfs>
  <cellXfs count="44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20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18" borderId="10" xfId="0" applyNumberFormat="1" applyFont="1" applyFill="1" applyBorder="1" applyAlignment="1" applyProtection="1">
      <alignment horizontal="left" vertical="center" wrapText="1"/>
      <protection locked="0"/>
    </xf>
    <xf numFmtId="4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18" borderId="13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4" xfId="0" applyNumberFormat="1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21" borderId="12" xfId="0" applyNumberFormat="1" applyFont="1" applyFill="1" applyBorder="1" applyAlignment="1" applyProtection="1">
      <alignment horizontal="left" vertical="center" wrapText="1"/>
      <protection locked="0"/>
    </xf>
    <xf numFmtId="0" fontId="9" fillId="21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4" fontId="5" fillId="19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20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18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18" borderId="15" xfId="0" applyNumberFormat="1" applyFont="1" applyFill="1" applyBorder="1" applyAlignment="1" applyProtection="1">
      <alignment horizontal="right" vertical="center" wrapText="1"/>
      <protection locked="0"/>
    </xf>
    <xf numFmtId="0" fontId="6" fillId="21" borderId="0" xfId="0" applyNumberFormat="1" applyFont="1" applyFill="1" applyBorder="1" applyAlignment="1" applyProtection="1">
      <alignment horizontal="left" vertical="center"/>
      <protection locked="0"/>
    </xf>
    <xf numFmtId="49" fontId="4" fillId="18" borderId="13" xfId="0" applyNumberFormat="1" applyFont="1" applyFill="1" applyBorder="1" applyAlignment="1" applyProtection="1">
      <alignment horizontal="left" vertical="center" wrapText="1"/>
      <protection locked="0"/>
    </xf>
    <xf numFmtId="4" fontId="4" fillId="18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19" borderId="16" xfId="0" applyNumberFormat="1" applyFont="1" applyFill="1" applyBorder="1" applyAlignment="1" applyProtection="1">
      <alignment horizontal="right" vertical="center" wrapText="1"/>
      <protection locked="0"/>
    </xf>
    <xf numFmtId="4" fontId="4" fillId="18" borderId="12" xfId="0" applyNumberFormat="1" applyFont="1" applyFill="1" applyBorder="1" applyAlignment="1" applyProtection="1">
      <alignment horizontal="right" vertical="center" wrapText="1"/>
      <protection locked="0"/>
    </xf>
    <xf numFmtId="4" fontId="5" fillId="22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20" borderId="17" xfId="0" applyNumberFormat="1" applyFont="1" applyFill="1" applyBorder="1" applyAlignment="1" applyProtection="1">
      <alignment horizontal="right" vertical="center" wrapText="1"/>
      <protection locked="0"/>
    </xf>
    <xf numFmtId="4" fontId="5" fillId="19" borderId="18" xfId="0" applyNumberFormat="1" applyFont="1" applyFill="1" applyBorder="1" applyAlignment="1" applyProtection="1">
      <alignment horizontal="right" vertical="center" wrapText="1"/>
      <protection locked="0"/>
    </xf>
    <xf numFmtId="4" fontId="4" fillId="18" borderId="19" xfId="0" applyNumberFormat="1" applyFont="1" applyFill="1" applyBorder="1" applyAlignment="1" applyProtection="1">
      <alignment vertical="center" wrapText="1"/>
      <protection locked="0"/>
    </xf>
    <xf numFmtId="4" fontId="4" fillId="20" borderId="12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49" fontId="10" fillId="18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18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18" borderId="15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zoomScalePageLayoutView="0" workbookViewId="0" topLeftCell="A1">
      <selection activeCell="K9" sqref="K9"/>
    </sheetView>
  </sheetViews>
  <sheetFormatPr defaultColWidth="9.33203125" defaultRowHeight="12.75"/>
  <cols>
    <col min="1" max="1" width="5.83203125" style="0" customWidth="1"/>
    <col min="2" max="2" width="8.33203125" style="0" customWidth="1"/>
    <col min="3" max="3" width="8.5" style="0" customWidth="1"/>
    <col min="4" max="4" width="43.66015625" style="0" customWidth="1"/>
    <col min="5" max="7" width="15.83203125" style="0" customWidth="1"/>
  </cols>
  <sheetData>
    <row r="1" spans="5:6" ht="18.75">
      <c r="E1" s="40" t="s">
        <v>31</v>
      </c>
      <c r="F1" s="40"/>
    </row>
    <row r="2" spans="5:6" ht="16.5" customHeight="1">
      <c r="E2" s="36" t="s">
        <v>41</v>
      </c>
      <c r="F2" s="20"/>
    </row>
    <row r="3" spans="5:6" ht="16.5" customHeight="1">
      <c r="E3" s="36" t="s">
        <v>28</v>
      </c>
      <c r="F3" s="20"/>
    </row>
    <row r="4" spans="5:6" ht="16.5" customHeight="1">
      <c r="E4" s="36" t="s">
        <v>40</v>
      </c>
      <c r="F4" s="35"/>
    </row>
    <row r="5" spans="5:6" ht="16.5" customHeight="1">
      <c r="E5" s="15"/>
      <c r="F5" s="15"/>
    </row>
    <row r="6" spans="5:6" ht="16.5" customHeight="1">
      <c r="E6" s="15"/>
      <c r="F6" s="15"/>
    </row>
    <row r="7" spans="5:7" ht="12.75">
      <c r="E7" s="19" t="s">
        <v>27</v>
      </c>
      <c r="F7" s="16"/>
      <c r="G7" s="16"/>
    </row>
    <row r="8" spans="5:7" ht="12.75">
      <c r="E8" s="37" t="s">
        <v>32</v>
      </c>
      <c r="F8" s="17"/>
      <c r="G8" s="17"/>
    </row>
    <row r="9" spans="5:7" ht="12.75">
      <c r="E9" s="37" t="s">
        <v>28</v>
      </c>
      <c r="F9" s="17"/>
      <c r="G9" s="17"/>
    </row>
    <row r="10" spans="5:7" ht="12.75">
      <c r="E10" s="37" t="s">
        <v>29</v>
      </c>
      <c r="F10" s="17"/>
      <c r="G10" s="17"/>
    </row>
    <row r="11" spans="1:7" s="18" customFormat="1" ht="27.75" customHeight="1">
      <c r="A11" s="39" t="s">
        <v>30</v>
      </c>
      <c r="B11" s="39"/>
      <c r="C11" s="39"/>
      <c r="D11" s="39"/>
      <c r="E11" s="39"/>
      <c r="F11" s="39"/>
      <c r="G11" s="39"/>
    </row>
    <row r="12" spans="1:7" ht="16.5" customHeight="1">
      <c r="A12" s="1" t="s">
        <v>0</v>
      </c>
      <c r="B12" s="1" t="s">
        <v>1</v>
      </c>
      <c r="C12" s="1" t="s">
        <v>2</v>
      </c>
      <c r="D12" s="10" t="s">
        <v>3</v>
      </c>
      <c r="E12" s="12" t="s">
        <v>4</v>
      </c>
      <c r="F12" s="11" t="s">
        <v>23</v>
      </c>
      <c r="G12" s="9" t="s">
        <v>24</v>
      </c>
    </row>
    <row r="13" spans="1:7" ht="16.5" customHeight="1">
      <c r="A13" s="2" t="s">
        <v>5</v>
      </c>
      <c r="B13" s="2"/>
      <c r="C13" s="2"/>
      <c r="D13" s="13" t="s">
        <v>25</v>
      </c>
      <c r="E13" s="28" t="s">
        <v>6</v>
      </c>
      <c r="F13" s="21">
        <v>3466649</v>
      </c>
      <c r="G13" s="21">
        <f aca="true" t="shared" si="0" ref="G13:G25">F13+E13</f>
        <v>3466649</v>
      </c>
    </row>
    <row r="14" spans="1:7" ht="16.5" customHeight="1">
      <c r="A14" s="3"/>
      <c r="B14" s="4" t="s">
        <v>7</v>
      </c>
      <c r="C14" s="5"/>
      <c r="D14" s="6" t="s">
        <v>8</v>
      </c>
      <c r="E14" s="22" t="s">
        <v>6</v>
      </c>
      <c r="F14" s="22">
        <v>199987</v>
      </c>
      <c r="G14" s="22">
        <f t="shared" si="0"/>
        <v>199987</v>
      </c>
    </row>
    <row r="15" spans="1:7" ht="16.5" customHeight="1">
      <c r="A15" s="7"/>
      <c r="B15" s="7"/>
      <c r="C15" s="1" t="s">
        <v>9</v>
      </c>
      <c r="D15" s="8" t="s">
        <v>10</v>
      </c>
      <c r="E15" s="23" t="s">
        <v>11</v>
      </c>
      <c r="F15" s="23">
        <v>175000</v>
      </c>
      <c r="G15" s="23">
        <f t="shared" si="0"/>
        <v>174000</v>
      </c>
    </row>
    <row r="16" spans="1:7" ht="16.5" customHeight="1">
      <c r="A16" s="7"/>
      <c r="B16" s="7"/>
      <c r="C16" s="1" t="s">
        <v>12</v>
      </c>
      <c r="D16" s="8" t="s">
        <v>13</v>
      </c>
      <c r="E16" s="23" t="s">
        <v>14</v>
      </c>
      <c r="F16" s="23">
        <v>24987</v>
      </c>
      <c r="G16" s="23">
        <f t="shared" si="0"/>
        <v>25987</v>
      </c>
    </row>
    <row r="17" spans="1:7" s="18" customFormat="1" ht="16.5" customHeight="1">
      <c r="A17" s="2" t="s">
        <v>33</v>
      </c>
      <c r="B17" s="2"/>
      <c r="C17" s="2"/>
      <c r="D17" s="25" t="s">
        <v>38</v>
      </c>
      <c r="E17" s="30">
        <f>E18</f>
        <v>10000</v>
      </c>
      <c r="F17" s="30">
        <v>1660996</v>
      </c>
      <c r="G17" s="30">
        <f t="shared" si="0"/>
        <v>1670996</v>
      </c>
    </row>
    <row r="18" spans="1:7" ht="16.5" customHeight="1">
      <c r="A18" s="3"/>
      <c r="B18" s="4" t="s">
        <v>34</v>
      </c>
      <c r="C18" s="5"/>
      <c r="D18" s="6" t="s">
        <v>35</v>
      </c>
      <c r="E18" s="22">
        <f>E19</f>
        <v>10000</v>
      </c>
      <c r="F18" s="22">
        <v>55000</v>
      </c>
      <c r="G18" s="22">
        <f t="shared" si="0"/>
        <v>65000</v>
      </c>
    </row>
    <row r="19" spans="1:7" ht="39" customHeight="1">
      <c r="A19" s="7"/>
      <c r="B19" s="7"/>
      <c r="C19" s="1" t="s">
        <v>36</v>
      </c>
      <c r="D19" s="8" t="s">
        <v>37</v>
      </c>
      <c r="E19" s="23">
        <v>10000</v>
      </c>
      <c r="F19" s="23">
        <v>55000</v>
      </c>
      <c r="G19" s="23">
        <f t="shared" si="0"/>
        <v>65000</v>
      </c>
    </row>
    <row r="20" spans="1:7" ht="16.5" customHeight="1">
      <c r="A20" s="2" t="s">
        <v>15</v>
      </c>
      <c r="B20" s="2"/>
      <c r="C20" s="2"/>
      <c r="D20" s="14" t="s">
        <v>26</v>
      </c>
      <c r="E20" s="21">
        <f>E21</f>
        <v>-10000</v>
      </c>
      <c r="F20" s="32">
        <v>4076958.21</v>
      </c>
      <c r="G20" s="32">
        <f t="shared" si="0"/>
        <v>4066958.21</v>
      </c>
    </row>
    <row r="21" spans="1:7" ht="16.5" customHeight="1">
      <c r="A21" s="3"/>
      <c r="B21" s="4" t="s">
        <v>16</v>
      </c>
      <c r="C21" s="5"/>
      <c r="D21" s="6" t="s">
        <v>17</v>
      </c>
      <c r="E21" s="31">
        <f>E22+E23+E24</f>
        <v>-10000</v>
      </c>
      <c r="F21" s="34">
        <v>320125</v>
      </c>
      <c r="G21" s="34">
        <f t="shared" si="0"/>
        <v>310125</v>
      </c>
    </row>
    <row r="22" spans="1:7" ht="39.75" customHeight="1">
      <c r="A22" s="7"/>
      <c r="B22" s="7"/>
      <c r="C22" s="1" t="s">
        <v>36</v>
      </c>
      <c r="D22" s="26" t="s">
        <v>37</v>
      </c>
      <c r="E22" s="29" t="s">
        <v>39</v>
      </c>
      <c r="F22" s="33">
        <v>224025</v>
      </c>
      <c r="G22" s="27">
        <f t="shared" si="0"/>
        <v>214025</v>
      </c>
    </row>
    <row r="23" spans="1:7" ht="22.5" customHeight="1">
      <c r="A23" s="7"/>
      <c r="B23" s="7"/>
      <c r="C23" s="1" t="s">
        <v>18</v>
      </c>
      <c r="D23" s="8" t="s">
        <v>19</v>
      </c>
      <c r="E23" s="27" t="s">
        <v>20</v>
      </c>
      <c r="F23" s="27">
        <v>14000</v>
      </c>
      <c r="G23" s="27">
        <f t="shared" si="0"/>
        <v>17000</v>
      </c>
    </row>
    <row r="24" spans="1:7" ht="16.5" customHeight="1">
      <c r="A24" s="7"/>
      <c r="B24" s="7"/>
      <c r="C24" s="1" t="s">
        <v>9</v>
      </c>
      <c r="D24" s="8" t="s">
        <v>10</v>
      </c>
      <c r="E24" s="23" t="s">
        <v>21</v>
      </c>
      <c r="F24" s="23">
        <v>44000</v>
      </c>
      <c r="G24" s="23">
        <f t="shared" si="0"/>
        <v>41000</v>
      </c>
    </row>
    <row r="25" spans="1:7" ht="23.25" customHeight="1">
      <c r="A25" s="41" t="s">
        <v>22</v>
      </c>
      <c r="B25" s="42"/>
      <c r="C25" s="42"/>
      <c r="D25" s="43"/>
      <c r="E25" s="24" t="s">
        <v>6</v>
      </c>
      <c r="F25" s="24">
        <v>40429440.34</v>
      </c>
      <c r="G25" s="24">
        <f t="shared" si="0"/>
        <v>40429440.34</v>
      </c>
    </row>
    <row r="26" spans="1:5" ht="22.5" customHeight="1">
      <c r="A26" s="38"/>
      <c r="B26" s="38"/>
      <c r="C26" s="38"/>
      <c r="D26" s="38"/>
      <c r="E26" s="38"/>
    </row>
    <row r="27" spans="1:5" ht="16.5" customHeight="1">
      <c r="A27" s="38"/>
      <c r="B27" s="38"/>
      <c r="C27" s="38"/>
      <c r="D27" s="38"/>
      <c r="E27" s="38"/>
    </row>
  </sheetData>
  <sheetProtection/>
  <mergeCells count="5">
    <mergeCell ref="A26:E26"/>
    <mergeCell ref="A27:E27"/>
    <mergeCell ref="A11:G11"/>
    <mergeCell ref="E1:F1"/>
    <mergeCell ref="A25:D25"/>
  </mergeCells>
  <printOptions/>
  <pageMargins left="0.57" right="0.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Kujawa</cp:lastModifiedBy>
  <cp:lastPrinted>2010-01-12T11:13:50Z</cp:lastPrinted>
  <dcterms:modified xsi:type="dcterms:W3CDTF">2010-01-22T10:07:49Z</dcterms:modified>
  <cp:category/>
  <cp:version/>
  <cp:contentType/>
  <cp:contentStatus/>
</cp:coreProperties>
</file>