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'doc1'!$A$1:$G$38</definedName>
  </definedNames>
  <calcPr fullCalcOnLoad="1"/>
</workbook>
</file>

<file path=xl/sharedStrings.xml><?xml version="1.0" encoding="utf-8"?>
<sst xmlns="http://schemas.openxmlformats.org/spreadsheetml/2006/main" count="103" uniqueCount="87">
  <si>
    <t>Dział</t>
  </si>
  <si>
    <t>Rozdział</t>
  </si>
  <si>
    <t>Treść</t>
  </si>
  <si>
    <t>700</t>
  </si>
  <si>
    <t>Gospodarka mieszkaniowa</t>
  </si>
  <si>
    <t>58 000,00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</si>
  <si>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</si>
  <si>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</si>
  <si>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</si>
  <si>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</si>
  <si>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10 000,00</t>
  </si>
  <si>
    <t>0760</t>
  </si>
  <si>
    <t>Wpływy z tytułu przekształcenia prawa użytkowania wieczystego przysługującego osobom fizycznym w prawo własności</t>
  </si>
  <si>
    <t>2 000,00</t>
  </si>
  <si>
    <t>0770</t>
  </si>
  <si>
    <t>Wpłaty z tytułu odpłatnego nabycia prawa własności oraz prawa użytkowania wieczystego nieruchomości</t>
  </si>
  <si>
    <t>46 000,00</t>
  </si>
  <si>
    <t>750</t>
  </si>
  <si>
    <t>Administracja publiczna</t>
  </si>
  <si>
    <t>1 189,00</t>
  </si>
  <si>
    <t>75023</t>
  </si>
  <si>
    <t>Urzędy gmin (miast i miast na prawach powiatu)</t>
  </si>
  <si>
    <t>0690</t>
  </si>
  <si>
    <t>Wpływy z różnych opłat</t>
  </si>
  <si>
    <t>756</t>
  </si>
  <si>
    <t>Dochody od osób prawnych, od osób fizycznych i od innych jednostek nieposiadających osobowości prawnej oraz wydatki związane z ich poborem</t>
  </si>
  <si>
    <t>2 600,00</t>
  </si>
  <si>
    <t>75616</t>
  </si>
  <si>
    <t>Wpływy z podatku rolnego, podatku leśnego, podatku od spadków i darowizn, podatku od czynności cywilno-prawnych oraz podatków i opłat lokalnych od osób fizycznych</t>
  </si>
  <si>
    <t>0370</t>
  </si>
  <si>
    <t>Opłata od posiadania psów</t>
  </si>
  <si>
    <t>600,00</t>
  </si>
  <si>
    <t>0910</t>
  </si>
  <si>
    <t>Odsetki od nieterminowych wpłat z tytułu podatków i opłat</t>
  </si>
  <si>
    <t>801</t>
  </si>
  <si>
    <t>Oświata i wychowanie</t>
  </si>
  <si>
    <t>15 440,00</t>
  </si>
  <si>
    <t>80104</t>
  </si>
  <si>
    <t xml:space="preserve">Przedszkola </t>
  </si>
  <si>
    <t>0830</t>
  </si>
  <si>
    <t>Wpływy z usług</t>
  </si>
  <si>
    <t>852</t>
  </si>
  <si>
    <t>Pomoc społeczna</t>
  </si>
  <si>
    <t>144 657,35</t>
  </si>
  <si>
    <t>85212</t>
  </si>
  <si>
    <t>Świadczenia rodzinne, zaliczka alimentacyjna oraz składki na ubezpieczenia emerytalne i rentowe z ubezpieczenia społecznego</t>
  </si>
  <si>
    <t>36 398,00</t>
  </si>
  <si>
    <t>2010</t>
  </si>
  <si>
    <t>Dotacje celowe otrzymane z budżetu państwa na realizację zadań bieżących z zakresu administracji rządowej oraz innych zadań zleconych gminie (związkom gmin) ustawami</t>
  </si>
  <si>
    <t>20 598,00</t>
  </si>
  <si>
    <t>6310</t>
  </si>
  <si>
    <t>Dotacje celowe otrzymane z budżetu państwa na inwestycje i zakupy inwestycyjne z zakresu administracji rządowej oraz innych zadań zleconych gminom ustawami</t>
  </si>
  <si>
    <t>15 800,00</t>
  </si>
  <si>
    <t>85214</t>
  </si>
  <si>
    <t>Zasiłki i pomoc w naturze oraz składki na ubezpieczenia emerytalne i rentowe</t>
  </si>
  <si>
    <t>- 38 000,00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</si>
  <si>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</si>
  <si>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</si>
  <si>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</si>
  <si>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</si>
  <si>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8 101,35</t>
  </si>
  <si>
    <t>85295</t>
  </si>
  <si>
    <t>Pozostała działalność</t>
  </si>
  <si>
    <t>138 158,00</t>
  </si>
  <si>
    <t>900</t>
  </si>
  <si>
    <t>Gospodarka komunalna i ochrona środowiska</t>
  </si>
  <si>
    <t>630,00</t>
  </si>
  <si>
    <t>90019</t>
  </si>
  <si>
    <t>Wpływy i wydatki związane z gromadzeniem środków z opłat i kar za korzystanie ze środowiska</t>
  </si>
  <si>
    <t>0460</t>
  </si>
  <si>
    <t>Wpływy z opłaty eksploatacyjnej</t>
  </si>
  <si>
    <t>Kwota zmiany planu</t>
  </si>
  <si>
    <t>Plan przed zmianą</t>
  </si>
  <si>
    <t xml:space="preserve">Plan po zmianie </t>
  </si>
  <si>
    <t>Razem zmiany planu dochodów</t>
  </si>
  <si>
    <t>§</t>
  </si>
  <si>
    <t xml:space="preserve">                                          Załącznik nr 1</t>
  </si>
  <si>
    <t xml:space="preserve">                                                   Rady Miejskiej w Sępólnie Krajeńskim</t>
  </si>
  <si>
    <t>Zmiany planu dochodów budżetu Gminy Sępólno Krajeńskie na 2008 rok</t>
  </si>
  <si>
    <t xml:space="preserve">                                                   do uchwały nr XXIV/.../08</t>
  </si>
  <si>
    <t xml:space="preserve">                                                   z dnia 25 września 2008 r.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</si>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</sst>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5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2" fillId="4" borderId="3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4" fillId="2" borderId="3" xfId="0" applyBorder="1" applyAlignment="1">
      <alignment horizontal="left" vertical="center" wrapText="1"/>
    </xf>
    <xf numFmtId="49" fontId="5" fillId="4" borderId="3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" fontId="4" fillId="2" borderId="4" xfId="0" applyNumberFormat="1" applyBorder="1" applyAlignment="1">
      <alignment horizontal="right" vertical="center" wrapText="1"/>
    </xf>
    <xf numFmtId="4" fontId="5" fillId="4" borderId="4" xfId="0" applyNumberFormat="1" applyBorder="1" applyAlignment="1">
      <alignment horizontal="right" vertical="center" wrapText="1"/>
    </xf>
    <xf numFmtId="49" fontId="2" fillId="4" borderId="5" xfId="0" applyBorder="1" applyAlignment="1">
      <alignment horizontal="center" vertical="center" wrapText="1"/>
    </xf>
    <xf numFmtId="49" fontId="5" fillId="4" borderId="5" xfId="0" applyBorder="1" applyAlignment="1">
      <alignment horizontal="left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4" xfId="0" applyBorder="1" applyAlignment="1">
      <alignment horizontal="left" vertical="center" wrapText="1"/>
    </xf>
    <xf numFmtId="49" fontId="5" fillId="4" borderId="6" xfId="0" applyBorder="1" applyAlignment="1">
      <alignment horizontal="center" vertical="center" wrapText="1"/>
    </xf>
    <xf numFmtId="49" fontId="5" fillId="3" borderId="7" xfId="0" applyBorder="1" applyAlignment="1">
      <alignment horizontal="center" vertical="center" wrapText="1"/>
    </xf>
    <xf numFmtId="49" fontId="4" fillId="2" borderId="8" xfId="0" applyBorder="1" applyAlignment="1">
      <alignment horizontal="center" vertical="center" wrapText="1"/>
    </xf>
    <xf numFmtId="0" fontId="8" fillId="0" borderId="0" xfId="0" applyNumberForma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0" borderId="0" xfId="0" applyNumberForma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0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center" vertical="center" wrapText="1"/>
    </xf>
    <xf numFmtId="49" fontId="10" fillId="3" borderId="4" xfId="0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0" fillId="2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3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4" borderId="4" xfId="0" applyNumberFormat="1" applyFont="1" applyBorder="1" applyAlignment="1">
      <alignment horizontal="right" vertical="center" wrapText="1"/>
    </xf>
    <xf numFmtId="4" fontId="0" fillId="2" borderId="4" xfId="0" applyNumberFormat="1" applyFont="1" applyBorder="1" applyAlignment="1">
      <alignment horizontal="right" vertical="center" wrapText="1"/>
    </xf>
    <xf numFmtId="4" fontId="0" fillId="4" borderId="4" xfId="0" applyNumberFormat="1" applyFont="1" applyBorder="1" applyAlignment="1">
      <alignment horizontal="right" vertical="center" wrapText="1"/>
    </xf>
    <xf numFmtId="4" fontId="0" fillId="3" borderId="4" xfId="0" applyNumberFormat="1" applyFont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3" xfId="0" applyFont="1" applyBorder="1" applyAlignment="1">
      <alignment horizontal="left" vertical="center" wrapText="1"/>
    </xf>
    <xf numFmtId="49" fontId="5" fillId="4" borderId="1" xfId="0" applyFont="1" applyAlignment="1">
      <alignment horizontal="center" vertical="center" wrapText="1"/>
    </xf>
    <xf numFmtId="49" fontId="5" fillId="4" borderId="3" xfId="0" applyFont="1" applyBorder="1" applyAlignment="1">
      <alignment horizontal="left" vertical="center" wrapText="1"/>
    </xf>
    <xf numFmtId="49" fontId="5" fillId="3" borderId="3" xfId="0" applyFont="1" applyBorder="1" applyAlignment="1">
      <alignment horizontal="center" vertical="center" wrapText="1"/>
    </xf>
    <xf numFmtId="49" fontId="5" fillId="3" borderId="3" xfId="0" applyFont="1" applyBorder="1" applyAlignment="1">
      <alignment horizontal="left" vertical="center" wrapText="1"/>
    </xf>
    <xf numFmtId="49" fontId="5" fillId="3" borderId="4" xfId="0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5" borderId="4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K14" sqref="K14"/>
    </sheetView>
  </sheetViews>
  <sheetFormatPr defaultColWidth="9.33203125" defaultRowHeight="12.75"/>
  <cols>
    <col min="1" max="1" width="8.16015625" style="0" customWidth="1"/>
    <col min="2" max="2" width="10.66015625" style="0" customWidth="1"/>
    <col min="3" max="3" width="6.33203125" style="0" customWidth="1"/>
    <col min="4" max="4" width="47.83203125" style="0" customWidth="1"/>
    <col min="5" max="5" width="15.16015625" style="11" customWidth="1"/>
    <col min="6" max="6" width="15" style="11" bestFit="1" customWidth="1"/>
    <col min="7" max="7" width="15.66015625" style="11" customWidth="1"/>
    <col min="8" max="8" width="16.5" style="0" customWidth="1"/>
  </cols>
  <sheetData>
    <row r="1" spans="3:7" s="21" customFormat="1" ht="15.75">
      <c r="C1" s="22" t="s">
        <v>76</v>
      </c>
      <c r="D1" s="22"/>
      <c r="E1" s="22"/>
      <c r="F1" s="23"/>
      <c r="G1" s="23"/>
    </row>
    <row r="2" spans="3:7" s="21" customFormat="1" ht="12.75">
      <c r="C2" s="24" t="s">
        <v>79</v>
      </c>
      <c r="F2" s="23"/>
      <c r="G2" s="23"/>
    </row>
    <row r="3" spans="3:7" s="21" customFormat="1" ht="12.75">
      <c r="C3" s="24" t="s">
        <v>77</v>
      </c>
      <c r="F3" s="23"/>
      <c r="G3" s="23"/>
    </row>
    <row r="4" spans="3:7" s="21" customFormat="1" ht="12.75">
      <c r="C4" s="24" t="s">
        <v>80</v>
      </c>
      <c r="F4" s="23"/>
      <c r="G4" s="23"/>
    </row>
    <row r="5" spans="1:7" s="21" customFormat="1" ht="15.75" customHeight="1">
      <c r="A5" s="47" t="s">
        <v>78</v>
      </c>
      <c r="B5" s="47"/>
      <c r="C5" s="47"/>
      <c r="D5" s="47"/>
      <c r="E5" s="47"/>
      <c r="F5" s="47"/>
      <c r="G5" s="47"/>
    </row>
    <row r="6" spans="1:7" s="29" customFormat="1" ht="26.25" customHeight="1">
      <c r="A6" s="25" t="s">
        <v>0</v>
      </c>
      <c r="B6" s="25" t="s">
        <v>1</v>
      </c>
      <c r="C6" s="26" t="s">
        <v>75</v>
      </c>
      <c r="D6" s="26" t="s">
        <v>2</v>
      </c>
      <c r="E6" s="27" t="s">
        <v>71</v>
      </c>
      <c r="F6" s="27" t="s">
        <v>72</v>
      </c>
      <c r="G6" s="28" t="s">
        <v>73</v>
      </c>
    </row>
    <row r="7" spans="1:7" ht="15">
      <c r="A7" s="1" t="s">
        <v>3</v>
      </c>
      <c r="B7" s="2"/>
      <c r="C7" s="5"/>
      <c r="D7" s="8" t="s">
        <v>4</v>
      </c>
      <c r="E7" s="12" t="s">
        <v>5</v>
      </c>
      <c r="F7" s="12">
        <v>565000</v>
      </c>
      <c r="G7" s="12">
        <f>F7+E7</f>
        <v>623000</v>
      </c>
    </row>
    <row r="8" spans="1:7" ht="15">
      <c r="A8" s="3"/>
      <c r="B8" s="4" t="s">
        <v>6</v>
      </c>
      <c r="C8" s="6"/>
      <c r="D8" s="9" t="s">
        <v>7</v>
      </c>
      <c r="E8" s="13" t="s">
        <v>5</v>
      </c>
      <c r="F8" s="13">
        <v>565000</v>
      </c>
      <c r="G8" s="30">
        <f>F8+E8</f>
        <v>623000</v>
      </c>
    </row>
    <row r="9" spans="1:7" ht="56.25">
      <c r="A9" s="3"/>
      <c r="B9" s="3"/>
      <c r="C9" s="7" t="s">
        <v>8</v>
      </c>
      <c r="D9" s="10" t="s">
        <v>9</v>
      </c>
      <c r="E9" s="32" t="s">
        <v>10</v>
      </c>
      <c r="F9" s="32">
        <v>75000</v>
      </c>
      <c r="G9" s="33">
        <f aca="true" t="shared" si="0" ref="G9:G38">F9+E9</f>
        <v>85000</v>
      </c>
    </row>
    <row r="10" spans="1:7" ht="33.75">
      <c r="A10" s="3"/>
      <c r="B10" s="3"/>
      <c r="C10" s="7" t="s">
        <v>11</v>
      </c>
      <c r="D10" s="10" t="s">
        <v>12</v>
      </c>
      <c r="E10" s="32" t="s">
        <v>13</v>
      </c>
      <c r="F10" s="32">
        <v>4000</v>
      </c>
      <c r="G10" s="33">
        <f t="shared" si="0"/>
        <v>6000</v>
      </c>
    </row>
    <row r="11" spans="1:7" ht="22.5">
      <c r="A11" s="3"/>
      <c r="B11" s="3"/>
      <c r="C11" s="7" t="s">
        <v>14</v>
      </c>
      <c r="D11" s="10" t="s">
        <v>15</v>
      </c>
      <c r="E11" s="32" t="s">
        <v>16</v>
      </c>
      <c r="F11" s="32">
        <v>251000</v>
      </c>
      <c r="G11" s="33">
        <f t="shared" si="0"/>
        <v>297000</v>
      </c>
    </row>
    <row r="12" spans="1:7" ht="13.5" customHeight="1">
      <c r="A12" s="1" t="s">
        <v>17</v>
      </c>
      <c r="B12" s="2"/>
      <c r="C12" s="5"/>
      <c r="D12" s="8" t="s">
        <v>18</v>
      </c>
      <c r="E12" s="12" t="s">
        <v>19</v>
      </c>
      <c r="F12" s="12">
        <v>268721</v>
      </c>
      <c r="G12" s="12">
        <f t="shared" si="0"/>
        <v>269910</v>
      </c>
    </row>
    <row r="13" spans="1:7" ht="13.5" customHeight="1">
      <c r="A13" s="3"/>
      <c r="B13" s="4" t="s">
        <v>20</v>
      </c>
      <c r="C13" s="6"/>
      <c r="D13" s="9" t="s">
        <v>21</v>
      </c>
      <c r="E13" s="34" t="s">
        <v>19</v>
      </c>
      <c r="F13" s="34">
        <v>96781</v>
      </c>
      <c r="G13" s="35">
        <f t="shared" si="0"/>
        <v>97970</v>
      </c>
    </row>
    <row r="14" spans="1:7" ht="13.5" customHeight="1">
      <c r="A14" s="3"/>
      <c r="B14" s="3"/>
      <c r="C14" s="7" t="s">
        <v>22</v>
      </c>
      <c r="D14" s="10" t="s">
        <v>23</v>
      </c>
      <c r="E14" s="32" t="s">
        <v>19</v>
      </c>
      <c r="F14" s="32">
        <v>16000</v>
      </c>
      <c r="G14" s="33">
        <f t="shared" si="0"/>
        <v>17189</v>
      </c>
    </row>
    <row r="15" spans="1:7" ht="51">
      <c r="A15" s="1" t="s">
        <v>24</v>
      </c>
      <c r="B15" s="2"/>
      <c r="C15" s="5"/>
      <c r="D15" s="8" t="s">
        <v>25</v>
      </c>
      <c r="E15" s="12" t="s">
        <v>26</v>
      </c>
      <c r="F15" s="12">
        <v>11566062</v>
      </c>
      <c r="G15" s="12">
        <f t="shared" si="0"/>
        <v>11568662</v>
      </c>
    </row>
    <row r="16" spans="1:7" ht="45">
      <c r="A16" s="3"/>
      <c r="B16" s="4" t="s">
        <v>27</v>
      </c>
      <c r="C16" s="6"/>
      <c r="D16" s="9" t="s">
        <v>28</v>
      </c>
      <c r="E16" s="36" t="s">
        <v>26</v>
      </c>
      <c r="F16" s="36">
        <v>3218801</v>
      </c>
      <c r="G16" s="30">
        <f t="shared" si="0"/>
        <v>3221401</v>
      </c>
    </row>
    <row r="17" spans="1:7" ht="13.5" customHeight="1">
      <c r="A17" s="3"/>
      <c r="B17" s="3"/>
      <c r="C17" s="7" t="s">
        <v>29</v>
      </c>
      <c r="D17" s="10" t="s">
        <v>30</v>
      </c>
      <c r="E17" s="32" t="s">
        <v>31</v>
      </c>
      <c r="F17" s="32">
        <v>26253</v>
      </c>
      <c r="G17" s="33">
        <f t="shared" si="0"/>
        <v>26853</v>
      </c>
    </row>
    <row r="18" spans="1:7" ht="13.5" customHeight="1">
      <c r="A18" s="3"/>
      <c r="B18" s="3"/>
      <c r="C18" s="7" t="s">
        <v>32</v>
      </c>
      <c r="D18" s="10" t="s">
        <v>33</v>
      </c>
      <c r="E18" s="32" t="s">
        <v>13</v>
      </c>
      <c r="F18" s="32">
        <v>31500</v>
      </c>
      <c r="G18" s="33">
        <f t="shared" si="0"/>
        <v>33500</v>
      </c>
    </row>
    <row r="19" spans="1:7" ht="13.5" customHeight="1">
      <c r="A19" s="40" t="s">
        <v>81</v>
      </c>
      <c r="B19" s="2"/>
      <c r="C19" s="5"/>
      <c r="D19" s="41" t="s">
        <v>82</v>
      </c>
      <c r="E19" s="12">
        <v>146778</v>
      </c>
      <c r="F19" s="12">
        <v>12664956</v>
      </c>
      <c r="G19" s="12">
        <f>F19+E19</f>
        <v>12811734</v>
      </c>
    </row>
    <row r="20" spans="1:7" ht="22.5">
      <c r="A20" s="3"/>
      <c r="B20" s="42" t="s">
        <v>83</v>
      </c>
      <c r="C20" s="6"/>
      <c r="D20" s="43" t="s">
        <v>84</v>
      </c>
      <c r="E20" s="36">
        <v>146778</v>
      </c>
      <c r="F20" s="36">
        <v>8393793</v>
      </c>
      <c r="G20" s="30">
        <f>F20+E20</f>
        <v>8540571</v>
      </c>
    </row>
    <row r="21" spans="1:7" ht="13.5" customHeight="1">
      <c r="A21" s="3"/>
      <c r="B21" s="3"/>
      <c r="C21" s="44" t="s">
        <v>85</v>
      </c>
      <c r="D21" s="45" t="s">
        <v>86</v>
      </c>
      <c r="E21" s="37">
        <v>146778</v>
      </c>
      <c r="F21" s="37">
        <v>8393793</v>
      </c>
      <c r="G21" s="31">
        <f>F21+E21</f>
        <v>8540571</v>
      </c>
    </row>
    <row r="22" spans="1:7" ht="13.5" customHeight="1">
      <c r="A22" s="1" t="s">
        <v>34</v>
      </c>
      <c r="B22" s="2"/>
      <c r="C22" s="5"/>
      <c r="D22" s="8" t="s">
        <v>35</v>
      </c>
      <c r="E22" s="12" t="s">
        <v>36</v>
      </c>
      <c r="F22" s="12">
        <v>606420.74</v>
      </c>
      <c r="G22" s="12">
        <f t="shared" si="0"/>
        <v>621860.74</v>
      </c>
    </row>
    <row r="23" spans="1:7" ht="13.5" customHeight="1">
      <c r="A23" s="3"/>
      <c r="B23" s="4" t="s">
        <v>37</v>
      </c>
      <c r="C23" s="6"/>
      <c r="D23" s="9" t="s">
        <v>38</v>
      </c>
      <c r="E23" s="36" t="s">
        <v>36</v>
      </c>
      <c r="F23" s="36">
        <v>288936</v>
      </c>
      <c r="G23" s="30">
        <f t="shared" si="0"/>
        <v>304376</v>
      </c>
    </row>
    <row r="24" spans="1:7" ht="13.5" customHeight="1">
      <c r="A24" s="3"/>
      <c r="B24" s="3"/>
      <c r="C24" s="7" t="s">
        <v>39</v>
      </c>
      <c r="D24" s="10" t="s">
        <v>40</v>
      </c>
      <c r="E24" s="37" t="s">
        <v>36</v>
      </c>
      <c r="F24" s="37">
        <v>287936</v>
      </c>
      <c r="G24" s="31">
        <f t="shared" si="0"/>
        <v>303376</v>
      </c>
    </row>
    <row r="25" spans="1:7" ht="13.5" customHeight="1">
      <c r="A25" s="1" t="s">
        <v>41</v>
      </c>
      <c r="B25" s="2"/>
      <c r="C25" s="5"/>
      <c r="D25" s="8" t="s">
        <v>42</v>
      </c>
      <c r="E25" s="12" t="s">
        <v>43</v>
      </c>
      <c r="F25" s="12">
        <v>6673779</v>
      </c>
      <c r="G25" s="12">
        <f t="shared" si="0"/>
        <v>6818436.35</v>
      </c>
    </row>
    <row r="26" spans="1:7" ht="33.75">
      <c r="A26" s="3"/>
      <c r="B26" s="4" t="s">
        <v>44</v>
      </c>
      <c r="C26" s="6"/>
      <c r="D26" s="9" t="s">
        <v>45</v>
      </c>
      <c r="E26" s="36" t="s">
        <v>46</v>
      </c>
      <c r="F26" s="36">
        <v>5325010</v>
      </c>
      <c r="G26" s="30">
        <f t="shared" si="0"/>
        <v>5361408</v>
      </c>
    </row>
    <row r="27" spans="1:7" ht="45">
      <c r="A27" s="3"/>
      <c r="B27" s="3"/>
      <c r="C27" s="7" t="s">
        <v>47</v>
      </c>
      <c r="D27" s="10" t="s">
        <v>48</v>
      </c>
      <c r="E27" s="32" t="s">
        <v>49</v>
      </c>
      <c r="F27" s="32">
        <v>5314000</v>
      </c>
      <c r="G27" s="33">
        <f t="shared" si="0"/>
        <v>5334598</v>
      </c>
    </row>
    <row r="28" spans="1:7" ht="45">
      <c r="A28" s="3"/>
      <c r="B28" s="3"/>
      <c r="C28" s="7" t="s">
        <v>50</v>
      </c>
      <c r="D28" s="10" t="s">
        <v>51</v>
      </c>
      <c r="E28" s="32" t="s">
        <v>52</v>
      </c>
      <c r="F28" s="32">
        <v>0</v>
      </c>
      <c r="G28" s="33">
        <f t="shared" si="0"/>
        <v>15800</v>
      </c>
    </row>
    <row r="29" spans="1:7" ht="22.5">
      <c r="A29" s="3"/>
      <c r="B29" s="4" t="s">
        <v>53</v>
      </c>
      <c r="C29" s="6"/>
      <c r="D29" s="9" t="s">
        <v>54</v>
      </c>
      <c r="E29" s="36" t="s">
        <v>55</v>
      </c>
      <c r="F29" s="36">
        <v>451000</v>
      </c>
      <c r="G29" s="30">
        <f t="shared" si="0"/>
        <v>413000</v>
      </c>
    </row>
    <row r="30" spans="1:7" ht="33.75">
      <c r="A30" s="3"/>
      <c r="B30" s="3"/>
      <c r="C30" s="7" t="s">
        <v>56</v>
      </c>
      <c r="D30" s="10" t="s">
        <v>57</v>
      </c>
      <c r="E30" s="32" t="s">
        <v>55</v>
      </c>
      <c r="F30" s="32">
        <v>338000</v>
      </c>
      <c r="G30" s="33">
        <f t="shared" si="0"/>
        <v>300000</v>
      </c>
    </row>
    <row r="31" spans="1:7" ht="13.5" customHeight="1">
      <c r="A31" s="3"/>
      <c r="B31" s="4" t="s">
        <v>58</v>
      </c>
      <c r="C31" s="6"/>
      <c r="D31" s="9" t="s">
        <v>59</v>
      </c>
      <c r="E31" s="36" t="s">
        <v>60</v>
      </c>
      <c r="F31" s="36">
        <v>325617</v>
      </c>
      <c r="G31" s="30">
        <f t="shared" si="0"/>
        <v>333718.35</v>
      </c>
    </row>
    <row r="32" spans="1:7" ht="13.5" customHeight="1">
      <c r="A32" s="3"/>
      <c r="B32" s="3"/>
      <c r="C32" s="7" t="s">
        <v>22</v>
      </c>
      <c r="D32" s="10" t="s">
        <v>23</v>
      </c>
      <c r="E32" s="32" t="s">
        <v>60</v>
      </c>
      <c r="F32" s="32">
        <v>28000</v>
      </c>
      <c r="G32" s="33">
        <f t="shared" si="0"/>
        <v>36101.35</v>
      </c>
    </row>
    <row r="33" spans="1:7" ht="13.5" customHeight="1">
      <c r="A33" s="3"/>
      <c r="B33" s="4" t="s">
        <v>61</v>
      </c>
      <c r="C33" s="6"/>
      <c r="D33" s="9" t="s">
        <v>62</v>
      </c>
      <c r="E33" s="34" t="s">
        <v>63</v>
      </c>
      <c r="F33" s="34">
        <v>499152</v>
      </c>
      <c r="G33" s="30">
        <f t="shared" si="0"/>
        <v>637310</v>
      </c>
    </row>
    <row r="34" spans="1:7" ht="33.75">
      <c r="A34" s="3"/>
      <c r="B34" s="3"/>
      <c r="C34" s="7" t="s">
        <v>56</v>
      </c>
      <c r="D34" s="10" t="s">
        <v>57</v>
      </c>
      <c r="E34" s="32" t="s">
        <v>63</v>
      </c>
      <c r="F34" s="32">
        <v>499152</v>
      </c>
      <c r="G34" s="33">
        <f t="shared" si="0"/>
        <v>637310</v>
      </c>
    </row>
    <row r="35" spans="1:7" ht="25.5">
      <c r="A35" s="20" t="s">
        <v>64</v>
      </c>
      <c r="B35" s="2"/>
      <c r="C35" s="5"/>
      <c r="D35" s="8" t="s">
        <v>65</v>
      </c>
      <c r="E35" s="12" t="s">
        <v>66</v>
      </c>
      <c r="F35" s="12">
        <v>34022</v>
      </c>
      <c r="G35" s="12">
        <f t="shared" si="0"/>
        <v>34652</v>
      </c>
    </row>
    <row r="36" spans="1:7" ht="22.5">
      <c r="A36" s="46"/>
      <c r="B36" s="18" t="s">
        <v>67</v>
      </c>
      <c r="C36" s="14"/>
      <c r="D36" s="15" t="s">
        <v>68</v>
      </c>
      <c r="E36" s="36" t="s">
        <v>66</v>
      </c>
      <c r="F36" s="36">
        <v>3000</v>
      </c>
      <c r="G36" s="30">
        <f t="shared" si="0"/>
        <v>3630</v>
      </c>
    </row>
    <row r="37" spans="1:7" ht="13.5" customHeight="1">
      <c r="A37" s="46"/>
      <c r="B37" s="19"/>
      <c r="C37" s="16" t="s">
        <v>69</v>
      </c>
      <c r="D37" s="17" t="s">
        <v>70</v>
      </c>
      <c r="E37" s="37" t="s">
        <v>66</v>
      </c>
      <c r="F37" s="37">
        <v>3000</v>
      </c>
      <c r="G37" s="31">
        <f t="shared" si="0"/>
        <v>3630</v>
      </c>
    </row>
    <row r="38" spans="1:7" ht="15" customHeight="1">
      <c r="A38" s="48" t="s">
        <v>74</v>
      </c>
      <c r="B38" s="48"/>
      <c r="C38" s="48"/>
      <c r="D38" s="48"/>
      <c r="E38" s="38">
        <v>369294.35</v>
      </c>
      <c r="F38" s="38">
        <v>33334244.43</v>
      </c>
      <c r="G38" s="39">
        <f t="shared" si="0"/>
        <v>33703538.78</v>
      </c>
    </row>
  </sheetData>
  <mergeCells count="3">
    <mergeCell ref="A36:A37"/>
    <mergeCell ref="A5:G5"/>
    <mergeCell ref="A38:D38"/>
  </mergeCells>
  <printOptions/>
  <pageMargins left="0.51" right="0.32" top="0.52" bottom="0.7" header="0.7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2008-09-12T13:19:57Z</cp:lastPrinted>
  <dcterms:modified xsi:type="dcterms:W3CDTF">2008-09-18T09:44:48Z</dcterms:modified>
  <cp:category/>
  <cp:version/>
  <cp:contentType/>
  <cp:contentStatus/>
</cp:coreProperties>
</file>